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C380A3FF-ADF0-410F-A119-A2DF45D2E6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PS LRP Field Strength" sheetId="1" r:id="rId1"/>
  </sheets>
  <definedNames>
    <definedName name="_xlnm._FilterDatabase" localSheetId="0" hidden="1">'2025 PS LRP Field Strength'!$A$3:$K$61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K60" i="1"/>
  <c r="J60" i="1"/>
  <c r="I60" i="1"/>
  <c r="G60" i="1"/>
  <c r="F60" i="1"/>
  <c r="E60" i="1"/>
  <c r="D60" i="1"/>
  <c r="C60" i="1"/>
  <c r="B60" i="1"/>
  <c r="H61" i="1" l="1"/>
  <c r="I61" i="1"/>
  <c r="J61" i="1"/>
  <c r="G61" i="1"/>
  <c r="F61" i="1"/>
  <c r="K61" i="1"/>
  <c r="C61" i="1"/>
  <c r="D61" i="1"/>
  <c r="E61" i="1"/>
</calcChain>
</file>

<file path=xl/sharedStrings.xml><?xml version="1.0" encoding="utf-8"?>
<sst xmlns="http://schemas.openxmlformats.org/spreadsheetml/2006/main" count="91" uniqueCount="81">
  <si>
    <t>State</t>
  </si>
  <si>
    <t>Total</t>
  </si>
  <si>
    <t>PHY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</si>
  <si>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</si>
  <si>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</si>
  <si>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</si>
  <si>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</si>
  <si>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</si>
  <si>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</si>
  <si>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</si>
  <si>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</si>
  <si>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</si>
  <si>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</si>
  <si>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</si>
  <si>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</si>
  <si>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</si>
  <si>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</si>
  <si>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</si>
  <si>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</si>
  <si>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</si>
  <si>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</si>
  <si>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</si>
  <si>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</si>
  <si>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</si>
  <si>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</si>
  <si>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</si>
  <si>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</si>
  <si>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</si>
  <si>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</si>
  <si>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</si>
  <si>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</si>
  <si>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</si>
  <si>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</si>
  <si>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</si>
  <si>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</si>
  <si>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</si>
  <si>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</si>
  <si>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</si>
  <si>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</si>
  <si>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</si>
  <si>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</si>
  <si>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</si>
  <si>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</si>
  <si>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</si>
  <si>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</si>
  <si>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</si>
  <si>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</si>
  <si>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</si>
  <si>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</si>
  <si>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</si>
  <si>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</si>
  <si>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</si>
  <si>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</si>
  <si>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</si>
  <si>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</si>
  <si>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</si>
  <si>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</si>
  <si>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</si>
  <si>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</si>
  <si>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</si>
  <si>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</si>
  <si>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</si>
  <si>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Non-Rural</t>
  </si>
  <si>
    <t>Rural Status</t>
  </si>
  <si>
    <t>Discipline</t>
  </si>
  <si>
    <t>Licensed Clinical Social Workers</t>
  </si>
  <si>
    <t>Licensed Professional Counselors</t>
  </si>
  <si>
    <t>Rural = clinicians serving in a rural setting</t>
  </si>
  <si>
    <t>Non-Rural = clinicians serving in any non-rural setting</t>
  </si>
  <si>
    <t>Percentage of Total Field Strength</t>
  </si>
  <si>
    <t>SUD Counselors</t>
  </si>
  <si>
    <t>Substance Use Disorder counselors</t>
  </si>
  <si>
    <t>Allopathic/Osteopathic Physicians</t>
  </si>
  <si>
    <t>MFT</t>
  </si>
  <si>
    <t>Marriage and Family Therapists</t>
  </si>
  <si>
    <t>SUD Counselor</t>
  </si>
  <si>
    <t>Pediatric Specialty Loan Repayment Program</t>
  </si>
  <si>
    <t>NP</t>
  </si>
  <si>
    <t>Nurse Practitioners</t>
  </si>
  <si>
    <t>Data as of 09/30/2025</t>
  </si>
  <si>
    <t>Psychologist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</si>
</sst>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Alignment="1">
      <alignment horizontal="left" wrapText="1"/>
    </xf>
    <xf numFmtId="10" fontId="8" fillId="0" borderId="0" xfId="0" applyNumberFormat="1" applyFont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/>
    <xf numFmtId="49" fontId="7" fillId="0" borderId="0" xfId="0" applyNumberFormat="1" applyFont="1" applyAlignment="1">
      <alignment horizontal="left"/>
    </xf>
    <xf numFmtId="1" fontId="7" fillId="0" borderId="12" xfId="0" applyNumberFormat="1" applyFont="1" applyBorder="1"/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49" fontId="0" fillId="0" borderId="12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abSelected="1" zoomScale="80" zoomScaleNormal="80" workbookViewId="0">
      <pane xSplit="2" ySplit="3" topLeftCell="C51" activePane="bottomRight" state="frozen"/>
      <selection pane="topRight" activeCell="C1" sqref="C1"/>
      <selection pane="bottomLeft" activeCell="A4" sqref="A4"/>
      <selection pane="bottomRight" activeCell="A61" sqref="A61:B61"/>
    </sheetView>
  </sheetViews>
  <sheetFormatPr defaultColWidth="9.08984375" defaultRowHeight="14.5" x14ac:dyDescent="0.35"/>
  <cols>
    <col min="1" max="1" width="17.453125" style="2" customWidth="1"/>
    <col min="2" max="11" width="12.08984375" style="1" customWidth="1"/>
    <col min="12" max="16384" width="9.08984375" style="1"/>
  </cols>
  <sheetData>
    <row r="1" spans="1:11" ht="28.5" x14ac:dyDescent="0.3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.5" thickBot="1" x14ac:dyDescent="0.4">
      <c r="A2" s="46" t="s">
        <v>79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0" customFormat="1" ht="29.5" thickBot="1" x14ac:dyDescent="0.4">
      <c r="A3" s="32" t="s">
        <v>0</v>
      </c>
      <c r="B3" s="6" t="s">
        <v>1</v>
      </c>
      <c r="C3" s="9" t="s">
        <v>2</v>
      </c>
      <c r="D3" s="9" t="s">
        <v>60</v>
      </c>
      <c r="E3" s="9" t="s">
        <v>61</v>
      </c>
      <c r="F3" s="9" t="s">
        <v>80</v>
      </c>
      <c r="G3" s="9" t="s">
        <v>73</v>
      </c>
      <c r="H3" s="9" t="s">
        <v>77</v>
      </c>
      <c r="I3" s="9" t="s">
        <v>75</v>
      </c>
      <c r="J3" s="7" t="s">
        <v>62</v>
      </c>
      <c r="K3" s="8" t="s">
        <v>4</v>
      </c>
    </row>
    <row r="4" spans="1:11" x14ac:dyDescent="0.35">
      <c r="A4" s="5" t="s">
        <v>5</v>
      </c>
      <c r="B4" s="21">
        <v>0</v>
      </c>
      <c r="C4" s="22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2">
        <v>0</v>
      </c>
      <c r="K4" s="24">
        <v>0</v>
      </c>
    </row>
    <row r="5" spans="1:11" x14ac:dyDescent="0.35">
      <c r="A5" s="4" t="s">
        <v>6</v>
      </c>
      <c r="B5" s="25">
        <v>5</v>
      </c>
      <c r="C5" s="26">
        <v>3</v>
      </c>
      <c r="D5" s="20">
        <v>1</v>
      </c>
      <c r="E5" s="20">
        <v>1</v>
      </c>
      <c r="F5" s="20">
        <v>0</v>
      </c>
      <c r="G5" s="20">
        <v>0</v>
      </c>
      <c r="H5" s="20">
        <v>0</v>
      </c>
      <c r="I5" s="20">
        <v>0</v>
      </c>
      <c r="J5" s="26">
        <v>5</v>
      </c>
      <c r="K5" s="27">
        <v>0</v>
      </c>
    </row>
    <row r="6" spans="1:11" x14ac:dyDescent="0.35">
      <c r="A6" s="5" t="s">
        <v>7</v>
      </c>
      <c r="B6" s="21">
        <v>2</v>
      </c>
      <c r="C6" s="22">
        <v>0</v>
      </c>
      <c r="D6" s="23">
        <v>1</v>
      </c>
      <c r="E6" s="23">
        <v>1</v>
      </c>
      <c r="F6" s="23">
        <v>0</v>
      </c>
      <c r="G6" s="23">
        <v>0</v>
      </c>
      <c r="H6" s="23">
        <v>0</v>
      </c>
      <c r="I6" s="23">
        <v>0</v>
      </c>
      <c r="J6" s="22">
        <v>0</v>
      </c>
      <c r="K6" s="24">
        <v>2</v>
      </c>
    </row>
    <row r="7" spans="1:11" x14ac:dyDescent="0.35">
      <c r="A7" s="4" t="s">
        <v>8</v>
      </c>
      <c r="B7" s="25">
        <v>0</v>
      </c>
      <c r="C7" s="26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6">
        <v>0</v>
      </c>
      <c r="K7" s="27">
        <v>0</v>
      </c>
    </row>
    <row r="8" spans="1:11" x14ac:dyDescent="0.35">
      <c r="A8" s="5" t="s">
        <v>9</v>
      </c>
      <c r="B8" s="21">
        <v>1</v>
      </c>
      <c r="C8" s="22">
        <v>1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2">
        <v>1</v>
      </c>
      <c r="K8" s="24">
        <v>0</v>
      </c>
    </row>
    <row r="9" spans="1:11" x14ac:dyDescent="0.35">
      <c r="A9" s="4" t="s">
        <v>10</v>
      </c>
      <c r="B9" s="25">
        <v>19</v>
      </c>
      <c r="C9" s="26">
        <v>14</v>
      </c>
      <c r="D9" s="20">
        <v>2</v>
      </c>
      <c r="E9" s="20">
        <v>0</v>
      </c>
      <c r="F9" s="20">
        <v>1</v>
      </c>
      <c r="G9" s="20">
        <v>0</v>
      </c>
      <c r="H9" s="20">
        <v>2</v>
      </c>
      <c r="I9" s="20">
        <v>0</v>
      </c>
      <c r="J9" s="26">
        <v>19</v>
      </c>
      <c r="K9" s="27">
        <v>0</v>
      </c>
    </row>
    <row r="10" spans="1:11" x14ac:dyDescent="0.35">
      <c r="A10" s="5" t="s">
        <v>11</v>
      </c>
      <c r="B10" s="21">
        <v>1</v>
      </c>
      <c r="C10" s="22">
        <v>0</v>
      </c>
      <c r="D10" s="23">
        <v>0</v>
      </c>
      <c r="E10" s="23">
        <v>1</v>
      </c>
      <c r="F10" s="23">
        <v>0</v>
      </c>
      <c r="G10" s="23">
        <v>0</v>
      </c>
      <c r="H10" s="23">
        <v>0</v>
      </c>
      <c r="I10" s="23">
        <v>0</v>
      </c>
      <c r="J10" s="22">
        <v>1</v>
      </c>
      <c r="K10" s="24">
        <v>0</v>
      </c>
    </row>
    <row r="11" spans="1:11" x14ac:dyDescent="0.35">
      <c r="A11" s="4" t="s">
        <v>12</v>
      </c>
      <c r="B11" s="25">
        <v>7</v>
      </c>
      <c r="C11" s="26">
        <v>0</v>
      </c>
      <c r="D11" s="20">
        <v>7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6">
        <v>7</v>
      </c>
      <c r="K11" s="27">
        <v>0</v>
      </c>
    </row>
    <row r="12" spans="1:11" x14ac:dyDescent="0.35">
      <c r="A12" s="5" t="s">
        <v>13</v>
      </c>
      <c r="B12" s="21">
        <v>3</v>
      </c>
      <c r="C12" s="22">
        <v>3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2">
        <v>3</v>
      </c>
      <c r="K12" s="24">
        <v>0</v>
      </c>
    </row>
    <row r="13" spans="1:11" x14ac:dyDescent="0.35">
      <c r="A13" s="4" t="s">
        <v>14</v>
      </c>
      <c r="B13" s="25">
        <v>5</v>
      </c>
      <c r="C13" s="26">
        <v>3</v>
      </c>
      <c r="D13" s="20">
        <v>1</v>
      </c>
      <c r="E13" s="20">
        <v>1</v>
      </c>
      <c r="F13" s="20">
        <v>0</v>
      </c>
      <c r="G13" s="20">
        <v>0</v>
      </c>
      <c r="H13" s="20">
        <v>0</v>
      </c>
      <c r="I13" s="20">
        <v>0</v>
      </c>
      <c r="J13" s="26">
        <v>5</v>
      </c>
      <c r="K13" s="27">
        <v>0</v>
      </c>
    </row>
    <row r="14" spans="1:11" x14ac:dyDescent="0.35">
      <c r="A14" s="5" t="s">
        <v>15</v>
      </c>
      <c r="B14" s="21">
        <v>21</v>
      </c>
      <c r="C14" s="22">
        <v>12</v>
      </c>
      <c r="D14" s="23">
        <v>0</v>
      </c>
      <c r="E14" s="23">
        <v>4</v>
      </c>
      <c r="F14" s="23">
        <v>2</v>
      </c>
      <c r="G14" s="23">
        <v>3</v>
      </c>
      <c r="H14" s="23">
        <v>0</v>
      </c>
      <c r="I14" s="23">
        <v>0</v>
      </c>
      <c r="J14" s="22">
        <v>21</v>
      </c>
      <c r="K14" s="24">
        <v>0</v>
      </c>
    </row>
    <row r="15" spans="1:11" x14ac:dyDescent="0.35">
      <c r="A15" s="4" t="s">
        <v>16</v>
      </c>
      <c r="B15" s="25">
        <v>7</v>
      </c>
      <c r="C15" s="26">
        <v>3</v>
      </c>
      <c r="D15" s="20">
        <v>3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26">
        <v>7</v>
      </c>
      <c r="K15" s="27">
        <v>0</v>
      </c>
    </row>
    <row r="16" spans="1:11" x14ac:dyDescent="0.35">
      <c r="A16" s="5" t="s">
        <v>17</v>
      </c>
      <c r="B16" s="21">
        <v>0</v>
      </c>
      <c r="C16" s="22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2">
        <v>0</v>
      </c>
      <c r="K16" s="24">
        <v>0</v>
      </c>
    </row>
    <row r="17" spans="1:11" x14ac:dyDescent="0.35">
      <c r="A17" s="4" t="s">
        <v>18</v>
      </c>
      <c r="B17" s="25">
        <v>0</v>
      </c>
      <c r="C17" s="26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6">
        <v>0</v>
      </c>
      <c r="K17" s="27">
        <v>0</v>
      </c>
    </row>
    <row r="18" spans="1:11" x14ac:dyDescent="0.35">
      <c r="A18" s="5" t="s">
        <v>19</v>
      </c>
      <c r="B18" s="21">
        <v>2</v>
      </c>
      <c r="C18" s="22">
        <v>0</v>
      </c>
      <c r="D18" s="23">
        <v>2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2">
        <v>2</v>
      </c>
      <c r="K18" s="24">
        <v>0</v>
      </c>
    </row>
    <row r="19" spans="1:11" x14ac:dyDescent="0.35">
      <c r="A19" s="4" t="s">
        <v>20</v>
      </c>
      <c r="B19" s="25">
        <v>1</v>
      </c>
      <c r="C19" s="26">
        <v>0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6">
        <v>1</v>
      </c>
      <c r="K19" s="27">
        <v>0</v>
      </c>
    </row>
    <row r="20" spans="1:11" x14ac:dyDescent="0.35">
      <c r="A20" s="5" t="s">
        <v>21</v>
      </c>
      <c r="B20" s="21">
        <v>11</v>
      </c>
      <c r="C20" s="22">
        <v>5</v>
      </c>
      <c r="D20" s="23">
        <v>6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2">
        <v>11</v>
      </c>
      <c r="K20" s="24">
        <v>0</v>
      </c>
    </row>
    <row r="21" spans="1:11" x14ac:dyDescent="0.35">
      <c r="A21" s="4" t="s">
        <v>22</v>
      </c>
      <c r="B21" s="25">
        <v>1</v>
      </c>
      <c r="C21" s="26">
        <v>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6">
        <v>1</v>
      </c>
      <c r="K21" s="27">
        <v>0</v>
      </c>
    </row>
    <row r="22" spans="1:11" x14ac:dyDescent="0.35">
      <c r="A22" s="5" t="s">
        <v>23</v>
      </c>
      <c r="B22" s="21">
        <v>1</v>
      </c>
      <c r="C22" s="22">
        <v>0</v>
      </c>
      <c r="D22" s="23">
        <v>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2">
        <v>0</v>
      </c>
      <c r="K22" s="24">
        <v>1</v>
      </c>
    </row>
    <row r="23" spans="1:11" x14ac:dyDescent="0.35">
      <c r="A23" s="4" t="s">
        <v>24</v>
      </c>
      <c r="B23" s="25">
        <v>4</v>
      </c>
      <c r="C23" s="26">
        <v>2</v>
      </c>
      <c r="D23" s="20">
        <v>1</v>
      </c>
      <c r="E23" s="20">
        <v>0</v>
      </c>
      <c r="F23" s="20">
        <v>1</v>
      </c>
      <c r="G23" s="20">
        <v>0</v>
      </c>
      <c r="H23" s="20">
        <v>0</v>
      </c>
      <c r="I23" s="20">
        <v>0</v>
      </c>
      <c r="J23" s="26">
        <v>4</v>
      </c>
      <c r="K23" s="27">
        <v>0</v>
      </c>
    </row>
    <row r="24" spans="1:11" x14ac:dyDescent="0.35">
      <c r="A24" s="5" t="s">
        <v>25</v>
      </c>
      <c r="B24" s="21">
        <v>3</v>
      </c>
      <c r="C24" s="22">
        <v>2</v>
      </c>
      <c r="D24" s="23">
        <v>0</v>
      </c>
      <c r="E24" s="23">
        <v>1</v>
      </c>
      <c r="F24" s="23">
        <v>0</v>
      </c>
      <c r="G24" s="23">
        <v>0</v>
      </c>
      <c r="H24" s="23">
        <v>0</v>
      </c>
      <c r="I24" s="23">
        <v>0</v>
      </c>
      <c r="J24" s="22">
        <v>3</v>
      </c>
      <c r="K24" s="24">
        <v>0</v>
      </c>
    </row>
    <row r="25" spans="1:11" x14ac:dyDescent="0.35">
      <c r="A25" s="4" t="s">
        <v>26</v>
      </c>
      <c r="B25" s="25">
        <v>3</v>
      </c>
      <c r="C25" s="26">
        <v>1</v>
      </c>
      <c r="D25" s="20">
        <v>1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6">
        <v>3</v>
      </c>
      <c r="K25" s="27">
        <v>0</v>
      </c>
    </row>
    <row r="26" spans="1:11" x14ac:dyDescent="0.35">
      <c r="A26" s="5" t="s">
        <v>27</v>
      </c>
      <c r="B26" s="21">
        <v>3</v>
      </c>
      <c r="C26" s="22">
        <v>0</v>
      </c>
      <c r="D26" s="23">
        <v>1</v>
      </c>
      <c r="E26" s="23">
        <v>2</v>
      </c>
      <c r="F26" s="23">
        <v>0</v>
      </c>
      <c r="G26" s="23">
        <v>0</v>
      </c>
      <c r="H26" s="23">
        <v>0</v>
      </c>
      <c r="I26" s="23">
        <v>0</v>
      </c>
      <c r="J26" s="22">
        <v>2</v>
      </c>
      <c r="K26" s="24">
        <v>1</v>
      </c>
    </row>
    <row r="27" spans="1:11" x14ac:dyDescent="0.35">
      <c r="A27" s="4" t="s">
        <v>28</v>
      </c>
      <c r="B27" s="25">
        <v>0</v>
      </c>
      <c r="C27" s="26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6">
        <v>0</v>
      </c>
      <c r="K27" s="27">
        <v>0</v>
      </c>
    </row>
    <row r="28" spans="1:11" x14ac:dyDescent="0.35">
      <c r="A28" s="5" t="s">
        <v>29</v>
      </c>
      <c r="B28" s="21">
        <v>11</v>
      </c>
      <c r="C28" s="22">
        <v>5</v>
      </c>
      <c r="D28" s="23">
        <v>6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2">
        <v>10</v>
      </c>
      <c r="K28" s="24">
        <v>1</v>
      </c>
    </row>
    <row r="29" spans="1:11" x14ac:dyDescent="0.35">
      <c r="A29" s="4" t="s">
        <v>30</v>
      </c>
      <c r="B29" s="25">
        <v>2</v>
      </c>
      <c r="C29" s="26">
        <v>1</v>
      </c>
      <c r="D29" s="20">
        <v>0</v>
      </c>
      <c r="E29" s="20">
        <v>0</v>
      </c>
      <c r="F29" s="20">
        <v>1</v>
      </c>
      <c r="G29" s="20">
        <v>0</v>
      </c>
      <c r="H29" s="20">
        <v>0</v>
      </c>
      <c r="I29" s="20">
        <v>0</v>
      </c>
      <c r="J29" s="26">
        <v>2</v>
      </c>
      <c r="K29" s="27">
        <v>0</v>
      </c>
    </row>
    <row r="30" spans="1:11" x14ac:dyDescent="0.35">
      <c r="A30" s="5" t="s">
        <v>31</v>
      </c>
      <c r="B30" s="21">
        <v>7</v>
      </c>
      <c r="C30" s="22">
        <v>6</v>
      </c>
      <c r="D30" s="23">
        <v>0</v>
      </c>
      <c r="E30" s="23">
        <v>1</v>
      </c>
      <c r="F30" s="23">
        <v>0</v>
      </c>
      <c r="G30" s="23">
        <v>0</v>
      </c>
      <c r="H30" s="23">
        <v>0</v>
      </c>
      <c r="I30" s="23">
        <v>0</v>
      </c>
      <c r="J30" s="22">
        <v>7</v>
      </c>
      <c r="K30" s="24">
        <v>0</v>
      </c>
    </row>
    <row r="31" spans="1:11" x14ac:dyDescent="0.35">
      <c r="A31" s="4" t="s">
        <v>32</v>
      </c>
      <c r="B31" s="25">
        <v>0</v>
      </c>
      <c r="C31" s="2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6">
        <v>0</v>
      </c>
      <c r="K31" s="27">
        <v>0</v>
      </c>
    </row>
    <row r="32" spans="1:11" x14ac:dyDescent="0.35">
      <c r="A32" s="5" t="s">
        <v>33</v>
      </c>
      <c r="B32" s="21">
        <v>0</v>
      </c>
      <c r="C32" s="2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2">
        <v>0</v>
      </c>
      <c r="K32" s="24">
        <v>0</v>
      </c>
    </row>
    <row r="33" spans="1:11" x14ac:dyDescent="0.35">
      <c r="A33" s="4" t="s">
        <v>34</v>
      </c>
      <c r="B33" s="25">
        <v>2</v>
      </c>
      <c r="C33" s="26">
        <v>0</v>
      </c>
      <c r="D33" s="20">
        <v>0</v>
      </c>
      <c r="E33" s="20">
        <v>2</v>
      </c>
      <c r="F33" s="20">
        <v>0</v>
      </c>
      <c r="G33" s="20">
        <v>0</v>
      </c>
      <c r="H33" s="20">
        <v>0</v>
      </c>
      <c r="I33" s="20">
        <v>0</v>
      </c>
      <c r="J33" s="26">
        <v>2</v>
      </c>
      <c r="K33" s="27">
        <v>0</v>
      </c>
    </row>
    <row r="34" spans="1:11" x14ac:dyDescent="0.35">
      <c r="A34" s="5" t="s">
        <v>35</v>
      </c>
      <c r="B34" s="21">
        <v>4</v>
      </c>
      <c r="C34" s="22">
        <v>0</v>
      </c>
      <c r="D34" s="23">
        <v>1</v>
      </c>
      <c r="E34" s="23">
        <v>3</v>
      </c>
      <c r="F34" s="23">
        <v>0</v>
      </c>
      <c r="G34" s="23">
        <v>0</v>
      </c>
      <c r="H34" s="23">
        <v>0</v>
      </c>
      <c r="I34" s="23">
        <v>0</v>
      </c>
      <c r="J34" s="22">
        <v>4</v>
      </c>
      <c r="K34" s="24">
        <v>0</v>
      </c>
    </row>
    <row r="35" spans="1:11" x14ac:dyDescent="0.35">
      <c r="A35" s="4" t="s">
        <v>36</v>
      </c>
      <c r="B35" s="25">
        <v>0</v>
      </c>
      <c r="C35" s="26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6">
        <v>0</v>
      </c>
      <c r="K35" s="27">
        <v>0</v>
      </c>
    </row>
    <row r="36" spans="1:11" x14ac:dyDescent="0.35">
      <c r="A36" s="5" t="s">
        <v>37</v>
      </c>
      <c r="B36" s="21">
        <v>2</v>
      </c>
      <c r="C36" s="22">
        <v>0</v>
      </c>
      <c r="D36" s="23">
        <v>0</v>
      </c>
      <c r="E36" s="23">
        <v>0</v>
      </c>
      <c r="F36" s="23">
        <v>2</v>
      </c>
      <c r="G36" s="23">
        <v>0</v>
      </c>
      <c r="H36" s="23">
        <v>0</v>
      </c>
      <c r="I36" s="23">
        <v>0</v>
      </c>
      <c r="J36" s="22">
        <v>2</v>
      </c>
      <c r="K36" s="24">
        <v>0</v>
      </c>
    </row>
    <row r="37" spans="1:11" x14ac:dyDescent="0.35">
      <c r="A37" s="4" t="s">
        <v>38</v>
      </c>
      <c r="B37" s="25">
        <v>0</v>
      </c>
      <c r="C37" s="26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6">
        <v>0</v>
      </c>
      <c r="K37" s="27">
        <v>0</v>
      </c>
    </row>
    <row r="38" spans="1:11" x14ac:dyDescent="0.35">
      <c r="A38" s="5" t="s">
        <v>39</v>
      </c>
      <c r="B38" s="21">
        <v>2</v>
      </c>
      <c r="C38" s="22">
        <v>0</v>
      </c>
      <c r="D38" s="23">
        <v>0</v>
      </c>
      <c r="E38" s="23">
        <v>1</v>
      </c>
      <c r="F38" s="23">
        <v>0</v>
      </c>
      <c r="G38" s="23">
        <v>0</v>
      </c>
      <c r="H38" s="23">
        <v>1</v>
      </c>
      <c r="I38" s="23">
        <v>0</v>
      </c>
      <c r="J38" s="22">
        <v>2</v>
      </c>
      <c r="K38" s="24">
        <v>0</v>
      </c>
    </row>
    <row r="39" spans="1:11" x14ac:dyDescent="0.35">
      <c r="A39" s="4" t="s">
        <v>40</v>
      </c>
      <c r="B39" s="25">
        <v>1</v>
      </c>
      <c r="C39" s="26">
        <v>0</v>
      </c>
      <c r="D39" s="20">
        <v>1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6">
        <v>0</v>
      </c>
      <c r="K39" s="27">
        <v>1</v>
      </c>
    </row>
    <row r="40" spans="1:11" x14ac:dyDescent="0.35">
      <c r="A40" s="5" t="s">
        <v>41</v>
      </c>
      <c r="B40" s="21">
        <v>0</v>
      </c>
      <c r="C40" s="22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2">
        <v>0</v>
      </c>
      <c r="K40" s="24">
        <v>0</v>
      </c>
    </row>
    <row r="41" spans="1:11" x14ac:dyDescent="0.35">
      <c r="A41" s="4" t="s">
        <v>42</v>
      </c>
      <c r="B41" s="25">
        <v>17</v>
      </c>
      <c r="C41" s="26">
        <v>6</v>
      </c>
      <c r="D41" s="20">
        <v>10</v>
      </c>
      <c r="E41" s="20">
        <v>0</v>
      </c>
      <c r="F41" s="20">
        <v>0</v>
      </c>
      <c r="G41" s="20">
        <v>1</v>
      </c>
      <c r="H41" s="20">
        <v>0</v>
      </c>
      <c r="I41" s="20">
        <v>0</v>
      </c>
      <c r="J41" s="26">
        <v>16</v>
      </c>
      <c r="K41" s="27">
        <v>1</v>
      </c>
    </row>
    <row r="42" spans="1:11" x14ac:dyDescent="0.35">
      <c r="A42" s="5" t="s">
        <v>43</v>
      </c>
      <c r="B42" s="21">
        <v>32</v>
      </c>
      <c r="C42" s="22">
        <v>14</v>
      </c>
      <c r="D42" s="23">
        <v>11</v>
      </c>
      <c r="E42" s="23">
        <v>7</v>
      </c>
      <c r="F42" s="23">
        <v>0</v>
      </c>
      <c r="G42" s="23">
        <v>0</v>
      </c>
      <c r="H42" s="23">
        <v>0</v>
      </c>
      <c r="I42" s="23">
        <v>0</v>
      </c>
      <c r="J42" s="22">
        <v>27</v>
      </c>
      <c r="K42" s="24">
        <v>5</v>
      </c>
    </row>
    <row r="43" spans="1:11" x14ac:dyDescent="0.35">
      <c r="A43" s="4" t="s">
        <v>44</v>
      </c>
      <c r="B43" s="25">
        <v>13</v>
      </c>
      <c r="C43" s="26">
        <v>1</v>
      </c>
      <c r="D43" s="20">
        <v>1</v>
      </c>
      <c r="E43" s="20">
        <v>11</v>
      </c>
      <c r="F43" s="20">
        <v>0</v>
      </c>
      <c r="G43" s="20">
        <v>0</v>
      </c>
      <c r="H43" s="20">
        <v>0</v>
      </c>
      <c r="I43" s="20">
        <v>0</v>
      </c>
      <c r="J43" s="26">
        <v>11</v>
      </c>
      <c r="K43" s="27">
        <v>2</v>
      </c>
    </row>
    <row r="44" spans="1:11" x14ac:dyDescent="0.35">
      <c r="A44" s="5" t="s">
        <v>45</v>
      </c>
      <c r="B44" s="21">
        <v>0</v>
      </c>
      <c r="C44" s="22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2">
        <v>0</v>
      </c>
      <c r="K44" s="24">
        <v>0</v>
      </c>
    </row>
    <row r="45" spans="1:11" x14ac:dyDescent="0.35">
      <c r="A45" s="4" t="s">
        <v>3</v>
      </c>
      <c r="B45" s="25">
        <v>31</v>
      </c>
      <c r="C45" s="26">
        <v>2</v>
      </c>
      <c r="D45" s="20">
        <v>14</v>
      </c>
      <c r="E45" s="20">
        <v>14</v>
      </c>
      <c r="F45" s="20">
        <v>0</v>
      </c>
      <c r="G45" s="20">
        <v>0</v>
      </c>
      <c r="H45" s="20">
        <v>0</v>
      </c>
      <c r="I45" s="20">
        <v>1</v>
      </c>
      <c r="J45" s="26">
        <v>29</v>
      </c>
      <c r="K45" s="27">
        <v>2</v>
      </c>
    </row>
    <row r="46" spans="1:11" x14ac:dyDescent="0.35">
      <c r="A46" s="5" t="s">
        <v>46</v>
      </c>
      <c r="B46" s="21">
        <v>0</v>
      </c>
      <c r="C46" s="2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2">
        <v>0</v>
      </c>
      <c r="K46" s="24">
        <v>0</v>
      </c>
    </row>
    <row r="47" spans="1:11" x14ac:dyDescent="0.35">
      <c r="A47" s="4" t="s">
        <v>47</v>
      </c>
      <c r="B47" s="25">
        <v>8</v>
      </c>
      <c r="C47" s="26">
        <v>2</v>
      </c>
      <c r="D47" s="20">
        <v>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6">
        <v>8</v>
      </c>
      <c r="K47" s="27">
        <v>0</v>
      </c>
    </row>
    <row r="48" spans="1:11" x14ac:dyDescent="0.35">
      <c r="A48" s="5" t="s">
        <v>48</v>
      </c>
      <c r="B48" s="21">
        <v>8</v>
      </c>
      <c r="C48" s="22">
        <v>4</v>
      </c>
      <c r="D48" s="23">
        <v>1</v>
      </c>
      <c r="E48" s="23">
        <v>2</v>
      </c>
      <c r="F48" s="23">
        <v>0</v>
      </c>
      <c r="G48" s="23">
        <v>1</v>
      </c>
      <c r="H48" s="23">
        <v>0</v>
      </c>
      <c r="I48" s="23">
        <v>0</v>
      </c>
      <c r="J48" s="22">
        <v>7</v>
      </c>
      <c r="K48" s="24">
        <v>1</v>
      </c>
    </row>
    <row r="49" spans="1:13" x14ac:dyDescent="0.35">
      <c r="A49" s="4" t="s">
        <v>49</v>
      </c>
      <c r="B49" s="25">
        <v>0</v>
      </c>
      <c r="C49" s="2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6">
        <v>0</v>
      </c>
      <c r="K49" s="27">
        <v>0</v>
      </c>
    </row>
    <row r="50" spans="1:13" x14ac:dyDescent="0.35">
      <c r="A50" s="5" t="s">
        <v>50</v>
      </c>
      <c r="B50" s="21">
        <v>4</v>
      </c>
      <c r="C50" s="22">
        <v>4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2">
        <v>4</v>
      </c>
      <c r="K50" s="24">
        <v>0</v>
      </c>
    </row>
    <row r="51" spans="1:13" x14ac:dyDescent="0.35">
      <c r="A51" s="4" t="s">
        <v>51</v>
      </c>
      <c r="B51" s="25">
        <v>23</v>
      </c>
      <c r="C51" s="26">
        <v>15</v>
      </c>
      <c r="D51" s="20">
        <v>2</v>
      </c>
      <c r="E51" s="20">
        <v>6</v>
      </c>
      <c r="F51" s="20">
        <v>0</v>
      </c>
      <c r="G51" s="20">
        <v>0</v>
      </c>
      <c r="H51" s="20">
        <v>0</v>
      </c>
      <c r="I51" s="20">
        <v>0</v>
      </c>
      <c r="J51" s="26">
        <v>21</v>
      </c>
      <c r="K51" s="27">
        <v>2</v>
      </c>
    </row>
    <row r="52" spans="1:13" x14ac:dyDescent="0.35">
      <c r="A52" s="5" t="s">
        <v>52</v>
      </c>
      <c r="B52" s="21">
        <v>4</v>
      </c>
      <c r="C52" s="22">
        <v>1</v>
      </c>
      <c r="D52" s="23">
        <v>1</v>
      </c>
      <c r="E52" s="23">
        <v>0</v>
      </c>
      <c r="F52" s="23">
        <v>1</v>
      </c>
      <c r="G52" s="23">
        <v>1</v>
      </c>
      <c r="H52" s="23">
        <v>0</v>
      </c>
      <c r="I52" s="23">
        <v>0</v>
      </c>
      <c r="J52" s="22">
        <v>3</v>
      </c>
      <c r="K52" s="24">
        <v>1</v>
      </c>
    </row>
    <row r="53" spans="1:13" x14ac:dyDescent="0.35">
      <c r="A53" s="4" t="s">
        <v>53</v>
      </c>
      <c r="B53" s="25">
        <v>3</v>
      </c>
      <c r="C53" s="26">
        <v>3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6">
        <v>2</v>
      </c>
      <c r="K53" s="27">
        <v>1</v>
      </c>
    </row>
    <row r="54" spans="1:13" x14ac:dyDescent="0.35">
      <c r="A54" s="5" t="s">
        <v>59</v>
      </c>
      <c r="B54" s="21">
        <v>0</v>
      </c>
      <c r="C54" s="2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2">
        <v>0</v>
      </c>
      <c r="K54" s="24">
        <v>0</v>
      </c>
    </row>
    <row r="55" spans="1:13" x14ac:dyDescent="0.35">
      <c r="A55" s="4" t="s">
        <v>54</v>
      </c>
      <c r="B55" s="25">
        <v>0</v>
      </c>
      <c r="C55" s="26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6">
        <v>0</v>
      </c>
      <c r="K55" s="27">
        <v>0</v>
      </c>
    </row>
    <row r="56" spans="1:13" x14ac:dyDescent="0.35">
      <c r="A56" s="5" t="s">
        <v>55</v>
      </c>
      <c r="B56" s="21">
        <v>1</v>
      </c>
      <c r="C56" s="22">
        <v>1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2">
        <v>1</v>
      </c>
      <c r="K56" s="24">
        <v>0</v>
      </c>
    </row>
    <row r="57" spans="1:13" x14ac:dyDescent="0.35">
      <c r="A57" s="4" t="s">
        <v>56</v>
      </c>
      <c r="B57" s="25">
        <v>4</v>
      </c>
      <c r="C57" s="26">
        <v>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6">
        <v>4</v>
      </c>
      <c r="K57" s="27">
        <v>0</v>
      </c>
    </row>
    <row r="58" spans="1:13" x14ac:dyDescent="0.35">
      <c r="A58" s="5" t="s">
        <v>57</v>
      </c>
      <c r="B58" s="21">
        <v>0</v>
      </c>
      <c r="C58" s="22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2">
        <v>0</v>
      </c>
      <c r="K58" s="24">
        <v>0</v>
      </c>
    </row>
    <row r="59" spans="1:13" x14ac:dyDescent="0.35">
      <c r="A59" s="4" t="s">
        <v>58</v>
      </c>
      <c r="B59" s="25">
        <v>0</v>
      </c>
      <c r="C59" s="2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6">
        <v>0</v>
      </c>
      <c r="K59" s="27">
        <v>0</v>
      </c>
    </row>
    <row r="60" spans="1:13" s="20" customFormat="1" ht="15" thickBot="1" x14ac:dyDescent="0.4">
      <c r="A60" s="15" t="s">
        <v>1</v>
      </c>
      <c r="B60" s="16">
        <f>SUM(B4:B59)</f>
        <v>279</v>
      </c>
      <c r="C60" s="17">
        <f t="shared" ref="C60:K60" si="0">SUM(C4:C59)</f>
        <v>119</v>
      </c>
      <c r="D60" s="18">
        <f t="shared" si="0"/>
        <v>81</v>
      </c>
      <c r="E60" s="18">
        <f t="shared" si="0"/>
        <v>61</v>
      </c>
      <c r="F60" s="18">
        <f t="shared" si="0"/>
        <v>8</v>
      </c>
      <c r="G60" s="18">
        <f t="shared" si="0"/>
        <v>6</v>
      </c>
      <c r="H60" s="18">
        <f t="shared" ref="H60" si="1">SUM(H4:H59)</f>
        <v>3</v>
      </c>
      <c r="I60" s="18">
        <f t="shared" si="0"/>
        <v>1</v>
      </c>
      <c r="J60" s="17">
        <f t="shared" si="0"/>
        <v>258</v>
      </c>
      <c r="K60" s="19">
        <f t="shared" si="0"/>
        <v>21</v>
      </c>
      <c r="L60" s="1"/>
      <c r="M60" s="1"/>
    </row>
    <row r="61" spans="1:13" s="14" customFormat="1" ht="31.5" customHeight="1" thickBot="1" x14ac:dyDescent="0.4">
      <c r="A61" s="43" t="s">
        <v>69</v>
      </c>
      <c r="B61" s="44"/>
      <c r="C61" s="11">
        <f>C60/$B60</f>
        <v>0.4265232974910394</v>
      </c>
      <c r="D61" s="13">
        <f t="shared" ref="D61:K61" si="2">D60/$B60</f>
        <v>0.29032258064516131</v>
      </c>
      <c r="E61" s="13">
        <f t="shared" si="2"/>
        <v>0.21863799283154123</v>
      </c>
      <c r="F61" s="13">
        <f t="shared" si="2"/>
        <v>2.8673835125448029E-2</v>
      </c>
      <c r="G61" s="13">
        <f t="shared" si="2"/>
        <v>2.1505376344086023E-2</v>
      </c>
      <c r="H61" s="13">
        <f t="shared" ref="H61" si="3">H60/$B60</f>
        <v>1.0752688172043012E-2</v>
      </c>
      <c r="I61" s="13">
        <f t="shared" si="2"/>
        <v>3.5842293906810036E-3</v>
      </c>
      <c r="J61" s="11">
        <f t="shared" si="2"/>
        <v>0.92473118279569888</v>
      </c>
      <c r="K61" s="12">
        <f t="shared" si="2"/>
        <v>7.5268817204301078E-2</v>
      </c>
      <c r="L61" s="1"/>
      <c r="M61" s="1"/>
    </row>
    <row r="62" spans="1:13" s="31" customFormat="1" ht="30" customHeight="1" x14ac:dyDescent="0.35">
      <c r="A62" s="28"/>
      <c r="B62" s="29"/>
      <c r="C62" s="30"/>
      <c r="D62" s="30"/>
      <c r="E62" s="30"/>
      <c r="F62" s="30"/>
      <c r="G62" s="30"/>
      <c r="H62" s="30"/>
      <c r="I62" s="30"/>
      <c r="J62" s="30"/>
      <c r="K62" s="30"/>
    </row>
    <row r="63" spans="1:13" x14ac:dyDescent="0.35">
      <c r="A63" s="33" t="s">
        <v>64</v>
      </c>
    </row>
    <row r="64" spans="1:13" x14ac:dyDescent="0.35">
      <c r="A64" s="35" t="s">
        <v>2</v>
      </c>
      <c r="C64" s="34" t="s">
        <v>72</v>
      </c>
    </row>
    <row r="65" spans="1:11" x14ac:dyDescent="0.35">
      <c r="A65" s="35" t="s">
        <v>60</v>
      </c>
      <c r="C65" s="42" t="s">
        <v>65</v>
      </c>
    </row>
    <row r="66" spans="1:11" x14ac:dyDescent="0.35">
      <c r="A66" s="35" t="s">
        <v>61</v>
      </c>
      <c r="C66" s="3" t="s">
        <v>66</v>
      </c>
    </row>
    <row r="67" spans="1:11" x14ac:dyDescent="0.35">
      <c r="A67" s="2" t="s">
        <v>80</v>
      </c>
      <c r="C67" s="42" t="s">
        <v>80</v>
      </c>
    </row>
    <row r="68" spans="1:11" x14ac:dyDescent="0.35">
      <c r="A68" s="3" t="s">
        <v>73</v>
      </c>
      <c r="C68" s="42" t="s">
        <v>74</v>
      </c>
    </row>
    <row r="69" spans="1:11" x14ac:dyDescent="0.35">
      <c r="A69" s="2" t="s">
        <v>77</v>
      </c>
      <c r="C69" s="2" t="s">
        <v>78</v>
      </c>
    </row>
    <row r="70" spans="1:11" x14ac:dyDescent="0.35">
      <c r="A70" s="35" t="s">
        <v>70</v>
      </c>
      <c r="C70" s="42" t="s">
        <v>71</v>
      </c>
    </row>
    <row r="71" spans="1:11" x14ac:dyDescent="0.35">
      <c r="A71" s="3"/>
      <c r="C71" s="3"/>
    </row>
    <row r="72" spans="1:11" x14ac:dyDescent="0.35">
      <c r="A72" s="41" t="s">
        <v>63</v>
      </c>
      <c r="B72" s="36"/>
      <c r="C72" s="36"/>
      <c r="D72" s="39"/>
      <c r="E72" s="39"/>
      <c r="F72" s="39"/>
      <c r="G72" s="39"/>
      <c r="H72" s="39"/>
      <c r="I72" s="39"/>
      <c r="J72" s="39"/>
      <c r="K72" s="40"/>
    </row>
    <row r="73" spans="1:11" x14ac:dyDescent="0.35">
      <c r="A73" s="37" t="s">
        <v>4</v>
      </c>
      <c r="B73" s="36"/>
      <c r="C73" s="38" t="s">
        <v>67</v>
      </c>
      <c r="D73" s="39"/>
      <c r="E73" s="39"/>
      <c r="F73" s="39"/>
      <c r="G73" s="39"/>
      <c r="H73" s="39"/>
      <c r="I73" s="39"/>
      <c r="J73" s="39"/>
      <c r="K73" s="39"/>
    </row>
    <row r="74" spans="1:11" x14ac:dyDescent="0.35">
      <c r="A74" s="37" t="s">
        <v>62</v>
      </c>
      <c r="B74" s="36"/>
      <c r="C74" s="38" t="s">
        <v>68</v>
      </c>
      <c r="D74" s="39"/>
      <c r="E74" s="39"/>
      <c r="F74" s="39"/>
      <c r="G74" s="39"/>
      <c r="H74" s="39"/>
      <c r="I74" s="39"/>
      <c r="J74" s="39"/>
      <c r="K74" s="39"/>
    </row>
  </sheetData>
  <sortState xmlns:xlrd2="http://schemas.microsoft.com/office/spreadsheetml/2017/richdata2" ref="A65:C70">
    <sortCondition ref="A65:A70"/>
  </sortState>
  <mergeCells count="2">
    <mergeCell ref="A1:K1"/>
    <mergeCell ref="A2:K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PS 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2025-10-27T13:07:36Z</dcterms:modified>
</cp:coreProperties>
</file>