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fridderhof_hrsa_gov/Documents/Desktop/"/>
    </mc:Choice>
  </mc:AlternateContent>
  <xr:revisionPtr revIDLastSave="58" documentId="8_{A97888CA-E81B-4C61-8F41-C7E45FA90A44}" xr6:coauthVersionLast="47" xr6:coauthVersionMax="47" xr10:uidLastSave="{3C7C7454-48B5-4435-89B4-DF4EC0AD4E33}"/>
  <bookViews>
    <workbookView xWindow="36240" yWindow="2475" windowWidth="19425" windowHeight="10395" xr2:uid="{00000000-000D-0000-FFFF-FFFF00000000}"/>
  </bookViews>
  <sheets>
    <sheet name="2023 NHSC Scholar Pipeline" sheetId="1" r:id="rId1"/>
  </sheets>
  <definedNames>
    <definedName name="_xlnm._FilterDatabase" localSheetId="0" hidden="1">'2023 NHSC Scholar Pipeline'!$A$4:$I$62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C61" i="1"/>
  <c r="B61" i="1"/>
  <c r="I62" i="1" s="1"/>
  <c r="C62" i="1" l="1"/>
  <c r="D62" i="1"/>
  <c r="E62" i="1"/>
  <c r="F62" i="1"/>
  <c r="G62" i="1"/>
  <c r="H62" i="1"/>
</calcChain>
</file>

<file path=xl/sharedStrings.xml><?xml version="1.0" encoding="utf-8"?>
<sst xmlns="http://schemas.openxmlformats.org/spreadsheetml/2006/main" count="75" uniqueCount="74">
  <si>
    <t>State</t>
  </si>
  <si>
    <t>Total</t>
  </si>
  <si>
    <t>PA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</si>
  <si>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</si>
  <si>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</si>
  <si>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</si>
  <si>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</si>
  <si>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</si>
  <si>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</si>
  <si>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</si>
  <si>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</si>
  <si>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</si>
  <si>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</si>
  <si>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</si>
  <si>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</si>
  <si>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</si>
  <si>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</si>
  <si>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</si>
  <si>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</si>
  <si>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</si>
  <si>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</si>
  <si>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</si>
  <si>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</si>
  <si>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</si>
  <si>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</si>
  <si>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</si>
  <si>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</si>
  <si>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</si>
  <si>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</si>
  <si>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</si>
  <si>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</si>
  <si>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</si>
  <si>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</si>
  <si>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</si>
  <si>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</si>
  <si>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</si>
  <si>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</si>
  <si>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</si>
  <si>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</si>
  <si>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</si>
  <si>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</si>
  <si>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</si>
  <si>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</si>
  <si>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</si>
  <si>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</si>
  <si>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</si>
  <si>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</si>
  <si>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</si>
  <si>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</si>
  <si>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</si>
  <si>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</si>
  <si>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</si>
  <si>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</si>
  <si>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</si>
  <si>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</si>
  <si>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</si>
  <si>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NHSC SP Total</t>
  </si>
  <si>
    <t>NATIONAL HEALTH SERVICE CORPS</t>
  </si>
  <si>
    <t>S2S LRP Total</t>
  </si>
  <si>
    <t>WY</t>
  </si>
  <si>
    <t>VI</t>
  </si>
  <si>
    <t>NHSC SP</t>
  </si>
  <si>
    <t>Programs</t>
  </si>
  <si>
    <t>S2S LRP</t>
  </si>
  <si>
    <t>Scholars in school, in post-graduate training or in the site placement process to being fulfilling NHSC obligation</t>
  </si>
  <si>
    <t>Students to service loan repayors in school, in post-graduate training or in the site placement process to being fulfilling NHSC obligation</t>
  </si>
  <si>
    <t>Percentage of Total Scholar Pipeline</t>
  </si>
  <si>
    <t>Scholar Pipeline by School State</t>
  </si>
  <si>
    <t>Physician Assistant</t>
  </si>
  <si>
    <t>Dentist</t>
  </si>
  <si>
    <t>Nurse Practitioner</t>
  </si>
  <si>
    <t>Certified Nurse Midwife</t>
  </si>
  <si>
    <t>Data as of 09/30/2023</t>
  </si>
  <si>
    <t>Physician (MD/DO)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</si>
</sst>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0" fillId="3" borderId="3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9" fillId="0" borderId="0" xfId="0" applyNumberFormat="1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7" fillId="0" borderId="12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1" fillId="2" borderId="9" xfId="2" applyNumberFormat="1" applyFont="1" applyFill="1" applyBorder="1" applyAlignment="1">
      <alignment horizontal="center"/>
    </xf>
    <xf numFmtId="164" fontId="1" fillId="2" borderId="10" xfId="2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vertical="top" wrapText="1"/>
    </xf>
    <xf numFmtId="10" fontId="1" fillId="2" borderId="10" xfId="0" applyNumberFormat="1" applyFont="1" applyFill="1" applyBorder="1" applyAlignment="1">
      <alignment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I1"/>
    </sheetView>
  </sheetViews>
  <sheetFormatPr defaultColWidth="9.1796875" defaultRowHeight="14.5" x14ac:dyDescent="0.35"/>
  <cols>
    <col min="1" max="1" width="13.54296875" style="2" customWidth="1"/>
    <col min="2" max="2" width="11" style="1" customWidth="1"/>
    <col min="3" max="4" width="8.81640625" style="1" customWidth="1"/>
    <col min="5" max="8" width="12.7265625" style="1" customWidth="1"/>
    <col min="9" max="9" width="14.7265625" style="1" bestFit="1" customWidth="1"/>
    <col min="10" max="16384" width="9.1796875" style="1"/>
  </cols>
  <sheetData>
    <row r="1" spans="1:9" ht="28.5" x14ac:dyDescent="0.35">
      <c r="A1" s="48" t="s">
        <v>57</v>
      </c>
      <c r="B1" s="48"/>
      <c r="C1" s="48"/>
      <c r="D1" s="48"/>
      <c r="E1" s="48"/>
      <c r="F1" s="48"/>
      <c r="G1" s="48"/>
      <c r="H1" s="48"/>
      <c r="I1" s="48"/>
    </row>
    <row r="2" spans="1:9" ht="23.5" x14ac:dyDescent="0.35">
      <c r="A2" s="50" t="s">
        <v>67</v>
      </c>
      <c r="B2" s="50"/>
      <c r="C2" s="50"/>
      <c r="D2" s="50"/>
      <c r="E2" s="50"/>
      <c r="F2" s="50"/>
      <c r="G2" s="50"/>
      <c r="H2" s="50"/>
      <c r="I2" s="50"/>
    </row>
    <row r="3" spans="1:9" ht="21.5" thickBot="1" x14ac:dyDescent="0.4">
      <c r="A3" s="49" t="s">
        <v>72</v>
      </c>
      <c r="B3" s="49"/>
      <c r="C3" s="49"/>
      <c r="D3" s="49"/>
      <c r="E3" s="49"/>
      <c r="F3" s="49"/>
      <c r="G3" s="49"/>
      <c r="H3" s="49"/>
      <c r="I3" s="49"/>
    </row>
    <row r="4" spans="1:9" s="8" customFormat="1" ht="29.5" thickBot="1" x14ac:dyDescent="0.4">
      <c r="A4" s="23" t="s">
        <v>0</v>
      </c>
      <c r="B4" s="5" t="s">
        <v>1</v>
      </c>
      <c r="C4" s="7" t="s">
        <v>56</v>
      </c>
      <c r="D4" s="37" t="s">
        <v>58</v>
      </c>
      <c r="E4" s="38" t="s">
        <v>73</v>
      </c>
      <c r="F4" s="39" t="s">
        <v>69</v>
      </c>
      <c r="G4" s="39" t="s">
        <v>68</v>
      </c>
      <c r="H4" s="39" t="s">
        <v>70</v>
      </c>
      <c r="I4" s="6" t="s">
        <v>71</v>
      </c>
    </row>
    <row r="5" spans="1:9" x14ac:dyDescent="0.35">
      <c r="A5" s="4" t="s">
        <v>3</v>
      </c>
      <c r="B5" s="16">
        <v>0</v>
      </c>
      <c r="C5" s="17">
        <v>0</v>
      </c>
      <c r="D5" s="17">
        <v>0</v>
      </c>
      <c r="E5" s="24">
        <v>0</v>
      </c>
      <c r="F5" s="25">
        <v>0</v>
      </c>
      <c r="G5" s="25">
        <v>0</v>
      </c>
      <c r="H5" s="25">
        <v>0</v>
      </c>
      <c r="I5" s="41">
        <v>0</v>
      </c>
    </row>
    <row r="6" spans="1:9" x14ac:dyDescent="0.35">
      <c r="A6" s="3" t="s">
        <v>4</v>
      </c>
      <c r="B6" s="18">
        <v>41</v>
      </c>
      <c r="C6" s="19">
        <v>39</v>
      </c>
      <c r="D6" s="19">
        <v>2</v>
      </c>
      <c r="E6" s="26">
        <v>22</v>
      </c>
      <c r="F6" s="27">
        <v>5</v>
      </c>
      <c r="G6" s="27">
        <v>9</v>
      </c>
      <c r="H6" s="27">
        <v>5</v>
      </c>
      <c r="I6" s="42">
        <v>0</v>
      </c>
    </row>
    <row r="7" spans="1:9" x14ac:dyDescent="0.35">
      <c r="A7" s="4" t="s">
        <v>5</v>
      </c>
      <c r="B7" s="16">
        <v>17</v>
      </c>
      <c r="C7" s="17">
        <v>13</v>
      </c>
      <c r="D7" s="17">
        <v>4</v>
      </c>
      <c r="E7" s="24">
        <v>10</v>
      </c>
      <c r="F7" s="25">
        <v>0</v>
      </c>
      <c r="G7" s="25">
        <v>6</v>
      </c>
      <c r="H7" s="25">
        <v>1</v>
      </c>
      <c r="I7" s="41">
        <v>0</v>
      </c>
    </row>
    <row r="8" spans="1:9" x14ac:dyDescent="0.35">
      <c r="A8" s="3" t="s">
        <v>6</v>
      </c>
      <c r="B8" s="18">
        <v>0</v>
      </c>
      <c r="C8" s="19">
        <v>0</v>
      </c>
      <c r="D8" s="19">
        <v>0</v>
      </c>
      <c r="E8" s="26">
        <v>0</v>
      </c>
      <c r="F8" s="27">
        <v>0</v>
      </c>
      <c r="G8" s="27">
        <v>0</v>
      </c>
      <c r="H8" s="27">
        <v>0</v>
      </c>
      <c r="I8" s="42">
        <v>0</v>
      </c>
    </row>
    <row r="9" spans="1:9" x14ac:dyDescent="0.35">
      <c r="A9" s="4" t="s">
        <v>7</v>
      </c>
      <c r="B9" s="16">
        <v>119</v>
      </c>
      <c r="C9" s="17">
        <v>110</v>
      </c>
      <c r="D9" s="17">
        <v>9</v>
      </c>
      <c r="E9" s="24">
        <v>38</v>
      </c>
      <c r="F9" s="25">
        <v>57</v>
      </c>
      <c r="G9" s="25">
        <v>18</v>
      </c>
      <c r="H9" s="25">
        <v>6</v>
      </c>
      <c r="I9" s="41">
        <v>0</v>
      </c>
    </row>
    <row r="10" spans="1:9" x14ac:dyDescent="0.35">
      <c r="A10" s="3" t="s">
        <v>8</v>
      </c>
      <c r="B10" s="18">
        <v>308</v>
      </c>
      <c r="C10" s="19">
        <v>285</v>
      </c>
      <c r="D10" s="19">
        <v>23</v>
      </c>
      <c r="E10" s="26">
        <v>61</v>
      </c>
      <c r="F10" s="27">
        <v>96</v>
      </c>
      <c r="G10" s="27">
        <v>126</v>
      </c>
      <c r="H10" s="27">
        <v>23</v>
      </c>
      <c r="I10" s="42">
        <v>2</v>
      </c>
    </row>
    <row r="11" spans="1:9" x14ac:dyDescent="0.35">
      <c r="A11" s="4" t="s">
        <v>9</v>
      </c>
      <c r="B11" s="16">
        <v>34</v>
      </c>
      <c r="C11" s="17">
        <v>32</v>
      </c>
      <c r="D11" s="17">
        <v>2</v>
      </c>
      <c r="E11" s="24">
        <v>11</v>
      </c>
      <c r="F11" s="25">
        <v>11</v>
      </c>
      <c r="G11" s="25">
        <v>11</v>
      </c>
      <c r="H11" s="25">
        <v>1</v>
      </c>
      <c r="I11" s="41">
        <v>0</v>
      </c>
    </row>
    <row r="12" spans="1:9" x14ac:dyDescent="0.35">
      <c r="A12" s="3" t="s">
        <v>10</v>
      </c>
      <c r="B12" s="18">
        <v>85</v>
      </c>
      <c r="C12" s="19">
        <v>68</v>
      </c>
      <c r="D12" s="19">
        <v>17</v>
      </c>
      <c r="E12" s="26">
        <v>12</v>
      </c>
      <c r="F12" s="27">
        <v>3</v>
      </c>
      <c r="G12" s="27">
        <v>21</v>
      </c>
      <c r="H12" s="27">
        <v>35</v>
      </c>
      <c r="I12" s="42">
        <v>14</v>
      </c>
    </row>
    <row r="13" spans="1:9" x14ac:dyDescent="0.35">
      <c r="A13" s="4" t="s">
        <v>11</v>
      </c>
      <c r="B13" s="16">
        <v>72</v>
      </c>
      <c r="C13" s="17">
        <v>60</v>
      </c>
      <c r="D13" s="17">
        <v>12</v>
      </c>
      <c r="E13" s="24">
        <v>28</v>
      </c>
      <c r="F13" s="25">
        <v>28</v>
      </c>
      <c r="G13" s="25">
        <v>11</v>
      </c>
      <c r="H13" s="25">
        <v>4</v>
      </c>
      <c r="I13" s="41">
        <v>1</v>
      </c>
    </row>
    <row r="14" spans="1:9" x14ac:dyDescent="0.35">
      <c r="A14" s="3" t="s">
        <v>12</v>
      </c>
      <c r="B14" s="18">
        <v>0</v>
      </c>
      <c r="C14" s="19">
        <v>0</v>
      </c>
      <c r="D14" s="19">
        <v>0</v>
      </c>
      <c r="E14" s="26">
        <v>0</v>
      </c>
      <c r="F14" s="27">
        <v>0</v>
      </c>
      <c r="G14" s="27">
        <v>0</v>
      </c>
      <c r="H14" s="27">
        <v>0</v>
      </c>
      <c r="I14" s="42">
        <v>0</v>
      </c>
    </row>
    <row r="15" spans="1:9" x14ac:dyDescent="0.35">
      <c r="A15" s="4" t="s">
        <v>13</v>
      </c>
      <c r="B15" s="16">
        <v>124</v>
      </c>
      <c r="C15" s="17">
        <v>114</v>
      </c>
      <c r="D15" s="17">
        <v>10</v>
      </c>
      <c r="E15" s="24">
        <v>44</v>
      </c>
      <c r="F15" s="25">
        <v>30</v>
      </c>
      <c r="G15" s="25">
        <v>48</v>
      </c>
      <c r="H15" s="25">
        <v>2</v>
      </c>
      <c r="I15" s="41">
        <v>0</v>
      </c>
    </row>
    <row r="16" spans="1:9" x14ac:dyDescent="0.35">
      <c r="A16" s="3" t="s">
        <v>14</v>
      </c>
      <c r="B16" s="18">
        <v>99</v>
      </c>
      <c r="C16" s="19">
        <v>81</v>
      </c>
      <c r="D16" s="19">
        <v>18</v>
      </c>
      <c r="E16" s="26">
        <v>44</v>
      </c>
      <c r="F16" s="27">
        <v>2</v>
      </c>
      <c r="G16" s="27">
        <v>40</v>
      </c>
      <c r="H16" s="27">
        <v>13</v>
      </c>
      <c r="I16" s="42">
        <v>0</v>
      </c>
    </row>
    <row r="17" spans="1:9" x14ac:dyDescent="0.35">
      <c r="A17" s="4" t="s">
        <v>15</v>
      </c>
      <c r="B17" s="16">
        <v>0</v>
      </c>
      <c r="C17" s="17">
        <v>0</v>
      </c>
      <c r="D17" s="17">
        <v>0</v>
      </c>
      <c r="E17" s="24">
        <v>0</v>
      </c>
      <c r="F17" s="25">
        <v>0</v>
      </c>
      <c r="G17" s="25">
        <v>0</v>
      </c>
      <c r="H17" s="25">
        <v>0</v>
      </c>
      <c r="I17" s="41">
        <v>0</v>
      </c>
    </row>
    <row r="18" spans="1:9" x14ac:dyDescent="0.35">
      <c r="A18" s="3" t="s">
        <v>16</v>
      </c>
      <c r="B18" s="18">
        <v>8</v>
      </c>
      <c r="C18" s="19">
        <v>6</v>
      </c>
      <c r="D18" s="19">
        <v>2</v>
      </c>
      <c r="E18" s="26">
        <v>6</v>
      </c>
      <c r="F18" s="27">
        <v>0</v>
      </c>
      <c r="G18" s="27">
        <v>0</v>
      </c>
      <c r="H18" s="27">
        <v>2</v>
      </c>
      <c r="I18" s="42">
        <v>0</v>
      </c>
    </row>
    <row r="19" spans="1:9" x14ac:dyDescent="0.35">
      <c r="A19" s="4" t="s">
        <v>17</v>
      </c>
      <c r="B19" s="16">
        <v>20</v>
      </c>
      <c r="C19" s="17">
        <v>16</v>
      </c>
      <c r="D19" s="17">
        <v>4</v>
      </c>
      <c r="E19" s="24">
        <v>7</v>
      </c>
      <c r="F19" s="25">
        <v>6</v>
      </c>
      <c r="G19" s="25">
        <v>6</v>
      </c>
      <c r="H19" s="25">
        <v>1</v>
      </c>
      <c r="I19" s="41">
        <v>0</v>
      </c>
    </row>
    <row r="20" spans="1:9" x14ac:dyDescent="0.35">
      <c r="A20" s="3" t="s">
        <v>18</v>
      </c>
      <c r="B20" s="18">
        <v>27</v>
      </c>
      <c r="C20" s="19">
        <v>26</v>
      </c>
      <c r="D20" s="19">
        <v>1</v>
      </c>
      <c r="E20" s="26">
        <v>12</v>
      </c>
      <c r="F20" s="27">
        <v>0</v>
      </c>
      <c r="G20" s="27">
        <v>14</v>
      </c>
      <c r="H20" s="27">
        <v>1</v>
      </c>
      <c r="I20" s="42">
        <v>0</v>
      </c>
    </row>
    <row r="21" spans="1:9" x14ac:dyDescent="0.35">
      <c r="A21" s="4" t="s">
        <v>19</v>
      </c>
      <c r="B21" s="16">
        <v>117</v>
      </c>
      <c r="C21" s="17">
        <v>94</v>
      </c>
      <c r="D21" s="17">
        <v>23</v>
      </c>
      <c r="E21" s="24">
        <v>43</v>
      </c>
      <c r="F21" s="25">
        <v>32</v>
      </c>
      <c r="G21" s="25">
        <v>31</v>
      </c>
      <c r="H21" s="25">
        <v>9</v>
      </c>
      <c r="I21" s="41">
        <v>2</v>
      </c>
    </row>
    <row r="22" spans="1:9" x14ac:dyDescent="0.35">
      <c r="A22" s="3" t="s">
        <v>20</v>
      </c>
      <c r="B22" s="18">
        <v>48</v>
      </c>
      <c r="C22" s="19">
        <v>41</v>
      </c>
      <c r="D22" s="19">
        <v>7</v>
      </c>
      <c r="E22" s="26">
        <v>18</v>
      </c>
      <c r="F22" s="27">
        <v>8</v>
      </c>
      <c r="G22" s="27">
        <v>18</v>
      </c>
      <c r="H22" s="27">
        <v>4</v>
      </c>
      <c r="I22" s="42">
        <v>0</v>
      </c>
    </row>
    <row r="23" spans="1:9" x14ac:dyDescent="0.35">
      <c r="A23" s="4" t="s">
        <v>21</v>
      </c>
      <c r="B23" s="16">
        <v>6</v>
      </c>
      <c r="C23" s="17">
        <v>4</v>
      </c>
      <c r="D23" s="17">
        <v>2</v>
      </c>
      <c r="E23" s="24">
        <v>1</v>
      </c>
      <c r="F23" s="25">
        <v>0</v>
      </c>
      <c r="G23" s="25">
        <v>4</v>
      </c>
      <c r="H23" s="25">
        <v>1</v>
      </c>
      <c r="I23" s="41">
        <v>0</v>
      </c>
    </row>
    <row r="24" spans="1:9" x14ac:dyDescent="0.35">
      <c r="A24" s="3" t="s">
        <v>22</v>
      </c>
      <c r="B24" s="18">
        <v>76</v>
      </c>
      <c r="C24" s="19">
        <v>66</v>
      </c>
      <c r="D24" s="19">
        <v>10</v>
      </c>
      <c r="E24" s="26">
        <v>16</v>
      </c>
      <c r="F24" s="27">
        <v>49</v>
      </c>
      <c r="G24" s="27">
        <v>3</v>
      </c>
      <c r="H24" s="27">
        <v>5</v>
      </c>
      <c r="I24" s="42">
        <v>3</v>
      </c>
    </row>
    <row r="25" spans="1:9" x14ac:dyDescent="0.35">
      <c r="A25" s="4" t="s">
        <v>23</v>
      </c>
      <c r="B25" s="16">
        <v>27</v>
      </c>
      <c r="C25" s="17">
        <v>24</v>
      </c>
      <c r="D25" s="17">
        <v>3</v>
      </c>
      <c r="E25" s="24">
        <v>18</v>
      </c>
      <c r="F25" s="25">
        <v>3</v>
      </c>
      <c r="G25" s="25">
        <v>5</v>
      </c>
      <c r="H25" s="25">
        <v>1</v>
      </c>
      <c r="I25" s="41">
        <v>0</v>
      </c>
    </row>
    <row r="26" spans="1:9" x14ac:dyDescent="0.35">
      <c r="A26" s="3" t="s">
        <v>24</v>
      </c>
      <c r="B26" s="18">
        <v>134</v>
      </c>
      <c r="C26" s="19">
        <v>118</v>
      </c>
      <c r="D26" s="19">
        <v>16</v>
      </c>
      <c r="E26" s="26">
        <v>28</v>
      </c>
      <c r="F26" s="27">
        <v>71</v>
      </c>
      <c r="G26" s="27">
        <v>24</v>
      </c>
      <c r="H26" s="27">
        <v>11</v>
      </c>
      <c r="I26" s="42">
        <v>0</v>
      </c>
    </row>
    <row r="27" spans="1:9" x14ac:dyDescent="0.35">
      <c r="A27" s="4" t="s">
        <v>25</v>
      </c>
      <c r="B27" s="16">
        <v>65</v>
      </c>
      <c r="C27" s="17">
        <v>57</v>
      </c>
      <c r="D27" s="17">
        <v>8</v>
      </c>
      <c r="E27" s="24">
        <v>8</v>
      </c>
      <c r="F27" s="25">
        <v>24</v>
      </c>
      <c r="G27" s="25">
        <v>12</v>
      </c>
      <c r="H27" s="25">
        <v>21</v>
      </c>
      <c r="I27" s="41">
        <v>0</v>
      </c>
    </row>
    <row r="28" spans="1:9" x14ac:dyDescent="0.35">
      <c r="A28" s="3" t="s">
        <v>26</v>
      </c>
      <c r="B28" s="18">
        <v>30</v>
      </c>
      <c r="C28" s="19">
        <v>29</v>
      </c>
      <c r="D28" s="19">
        <v>1</v>
      </c>
      <c r="E28" s="26">
        <v>11</v>
      </c>
      <c r="F28" s="27">
        <v>16</v>
      </c>
      <c r="G28" s="27">
        <v>3</v>
      </c>
      <c r="H28" s="27">
        <v>0</v>
      </c>
      <c r="I28" s="42">
        <v>0</v>
      </c>
    </row>
    <row r="29" spans="1:9" x14ac:dyDescent="0.35">
      <c r="A29" s="4" t="s">
        <v>27</v>
      </c>
      <c r="B29" s="16">
        <v>101</v>
      </c>
      <c r="C29" s="17">
        <v>86</v>
      </c>
      <c r="D29" s="17">
        <v>15</v>
      </c>
      <c r="E29" s="24">
        <v>53</v>
      </c>
      <c r="F29" s="25">
        <v>29</v>
      </c>
      <c r="G29" s="25">
        <v>13</v>
      </c>
      <c r="H29" s="25">
        <v>5</v>
      </c>
      <c r="I29" s="41">
        <v>1</v>
      </c>
    </row>
    <row r="30" spans="1:9" x14ac:dyDescent="0.35">
      <c r="A30" s="3" t="s">
        <v>28</v>
      </c>
      <c r="B30" s="18">
        <v>49</v>
      </c>
      <c r="C30" s="19">
        <v>40</v>
      </c>
      <c r="D30" s="19">
        <v>9</v>
      </c>
      <c r="E30" s="26">
        <v>13</v>
      </c>
      <c r="F30" s="27">
        <v>22</v>
      </c>
      <c r="G30" s="27">
        <v>6</v>
      </c>
      <c r="H30" s="27">
        <v>6</v>
      </c>
      <c r="I30" s="42">
        <v>2</v>
      </c>
    </row>
    <row r="31" spans="1:9" x14ac:dyDescent="0.35">
      <c r="A31" s="4" t="s">
        <v>29</v>
      </c>
      <c r="B31" s="16">
        <v>80</v>
      </c>
      <c r="C31" s="17">
        <v>64</v>
      </c>
      <c r="D31" s="17">
        <v>16</v>
      </c>
      <c r="E31" s="24">
        <v>37</v>
      </c>
      <c r="F31" s="25">
        <v>29</v>
      </c>
      <c r="G31" s="25">
        <v>9</v>
      </c>
      <c r="H31" s="25">
        <v>5</v>
      </c>
      <c r="I31" s="41">
        <v>0</v>
      </c>
    </row>
    <row r="32" spans="1:9" x14ac:dyDescent="0.35">
      <c r="A32" s="3" t="s">
        <v>30</v>
      </c>
      <c r="B32" s="18">
        <v>0</v>
      </c>
      <c r="C32" s="19">
        <v>0</v>
      </c>
      <c r="D32" s="19">
        <v>0</v>
      </c>
      <c r="E32" s="26">
        <v>0</v>
      </c>
      <c r="F32" s="27">
        <v>0</v>
      </c>
      <c r="G32" s="27">
        <v>0</v>
      </c>
      <c r="H32" s="27">
        <v>0</v>
      </c>
      <c r="I32" s="42">
        <v>0</v>
      </c>
    </row>
    <row r="33" spans="1:9" x14ac:dyDescent="0.35">
      <c r="A33" s="4" t="s">
        <v>31</v>
      </c>
      <c r="B33" s="16">
        <v>12</v>
      </c>
      <c r="C33" s="17">
        <v>10</v>
      </c>
      <c r="D33" s="17">
        <v>2</v>
      </c>
      <c r="E33" s="24">
        <v>5</v>
      </c>
      <c r="F33" s="25">
        <v>2</v>
      </c>
      <c r="G33" s="25">
        <v>3</v>
      </c>
      <c r="H33" s="25">
        <v>2</v>
      </c>
      <c r="I33" s="41">
        <v>0</v>
      </c>
    </row>
    <row r="34" spans="1:9" x14ac:dyDescent="0.35">
      <c r="A34" s="3" t="s">
        <v>32</v>
      </c>
      <c r="B34" s="18">
        <v>4</v>
      </c>
      <c r="C34" s="19">
        <v>4</v>
      </c>
      <c r="D34" s="19">
        <v>0</v>
      </c>
      <c r="E34" s="26">
        <v>0</v>
      </c>
      <c r="F34" s="27">
        <v>0</v>
      </c>
      <c r="G34" s="27">
        <v>3</v>
      </c>
      <c r="H34" s="27">
        <v>1</v>
      </c>
      <c r="I34" s="42">
        <v>0</v>
      </c>
    </row>
    <row r="35" spans="1:9" x14ac:dyDescent="0.35">
      <c r="A35" s="4" t="s">
        <v>33</v>
      </c>
      <c r="B35" s="16">
        <v>141</v>
      </c>
      <c r="C35" s="17">
        <v>132</v>
      </c>
      <c r="D35" s="17">
        <v>9</v>
      </c>
      <c r="E35" s="24">
        <v>24</v>
      </c>
      <c r="F35" s="25">
        <v>14</v>
      </c>
      <c r="G35" s="25">
        <v>92</v>
      </c>
      <c r="H35" s="25">
        <v>11</v>
      </c>
      <c r="I35" s="41">
        <v>0</v>
      </c>
    </row>
    <row r="36" spans="1:9" x14ac:dyDescent="0.35">
      <c r="A36" s="3" t="s">
        <v>34</v>
      </c>
      <c r="B36" s="18">
        <v>4</v>
      </c>
      <c r="C36" s="19">
        <v>4</v>
      </c>
      <c r="D36" s="19">
        <v>0</v>
      </c>
      <c r="E36" s="26">
        <v>1</v>
      </c>
      <c r="F36" s="27">
        <v>0</v>
      </c>
      <c r="G36" s="27">
        <v>3</v>
      </c>
      <c r="H36" s="27">
        <v>0</v>
      </c>
      <c r="I36" s="42">
        <v>0</v>
      </c>
    </row>
    <row r="37" spans="1:9" x14ac:dyDescent="0.35">
      <c r="A37" s="4" t="s">
        <v>35</v>
      </c>
      <c r="B37" s="16">
        <v>25</v>
      </c>
      <c r="C37" s="17">
        <v>25</v>
      </c>
      <c r="D37" s="17">
        <v>0</v>
      </c>
      <c r="E37" s="24">
        <v>4</v>
      </c>
      <c r="F37" s="25">
        <v>15</v>
      </c>
      <c r="G37" s="25">
        <v>6</v>
      </c>
      <c r="H37" s="25">
        <v>0</v>
      </c>
      <c r="I37" s="41">
        <v>0</v>
      </c>
    </row>
    <row r="38" spans="1:9" x14ac:dyDescent="0.35">
      <c r="A38" s="3" t="s">
        <v>36</v>
      </c>
      <c r="B38" s="18">
        <v>5</v>
      </c>
      <c r="C38" s="19">
        <v>4</v>
      </c>
      <c r="D38" s="19">
        <v>1</v>
      </c>
      <c r="E38" s="26">
        <v>4</v>
      </c>
      <c r="F38" s="27">
        <v>0</v>
      </c>
      <c r="G38" s="27">
        <v>1</v>
      </c>
      <c r="H38" s="27">
        <v>0</v>
      </c>
      <c r="I38" s="42">
        <v>0</v>
      </c>
    </row>
    <row r="39" spans="1:9" x14ac:dyDescent="0.35">
      <c r="A39" s="4" t="s">
        <v>37</v>
      </c>
      <c r="B39" s="16">
        <v>40</v>
      </c>
      <c r="C39" s="17">
        <v>36</v>
      </c>
      <c r="D39" s="17">
        <v>4</v>
      </c>
      <c r="E39" s="24">
        <v>21</v>
      </c>
      <c r="F39" s="25">
        <v>6</v>
      </c>
      <c r="G39" s="25">
        <v>12</v>
      </c>
      <c r="H39" s="25">
        <v>1</v>
      </c>
      <c r="I39" s="41">
        <v>0</v>
      </c>
    </row>
    <row r="40" spans="1:9" x14ac:dyDescent="0.35">
      <c r="A40" s="3" t="s">
        <v>38</v>
      </c>
      <c r="B40" s="18">
        <v>30</v>
      </c>
      <c r="C40" s="19">
        <v>27</v>
      </c>
      <c r="D40" s="19">
        <v>3</v>
      </c>
      <c r="E40" s="26">
        <v>24</v>
      </c>
      <c r="F40" s="27">
        <v>0</v>
      </c>
      <c r="G40" s="27">
        <v>4</v>
      </c>
      <c r="H40" s="27">
        <v>2</v>
      </c>
      <c r="I40" s="42">
        <v>0</v>
      </c>
    </row>
    <row r="41" spans="1:9" x14ac:dyDescent="0.35">
      <c r="A41" s="4" t="s">
        <v>39</v>
      </c>
      <c r="B41" s="16">
        <v>14</v>
      </c>
      <c r="C41" s="17">
        <v>12</v>
      </c>
      <c r="D41" s="17">
        <v>2</v>
      </c>
      <c r="E41" s="24">
        <v>4</v>
      </c>
      <c r="F41" s="25">
        <v>5</v>
      </c>
      <c r="G41" s="25">
        <v>5</v>
      </c>
      <c r="H41" s="25">
        <v>0</v>
      </c>
      <c r="I41" s="41">
        <v>0</v>
      </c>
    </row>
    <row r="42" spans="1:9" x14ac:dyDescent="0.35">
      <c r="A42" s="3" t="s">
        <v>40</v>
      </c>
      <c r="B42" s="18">
        <v>182</v>
      </c>
      <c r="C42" s="19">
        <v>154</v>
      </c>
      <c r="D42" s="19">
        <v>28</v>
      </c>
      <c r="E42" s="26">
        <v>72</v>
      </c>
      <c r="F42" s="27">
        <v>51</v>
      </c>
      <c r="G42" s="27">
        <v>48</v>
      </c>
      <c r="H42" s="27">
        <v>8</v>
      </c>
      <c r="I42" s="42">
        <v>3</v>
      </c>
    </row>
    <row r="43" spans="1:9" x14ac:dyDescent="0.35">
      <c r="A43" s="4" t="s">
        <v>41</v>
      </c>
      <c r="B43" s="16">
        <v>106</v>
      </c>
      <c r="C43" s="17">
        <v>92</v>
      </c>
      <c r="D43" s="17">
        <v>14</v>
      </c>
      <c r="E43" s="24">
        <v>51</v>
      </c>
      <c r="F43" s="25">
        <v>22</v>
      </c>
      <c r="G43" s="25">
        <v>23</v>
      </c>
      <c r="H43" s="25">
        <v>10</v>
      </c>
      <c r="I43" s="41">
        <v>0</v>
      </c>
    </row>
    <row r="44" spans="1:9" x14ac:dyDescent="0.35">
      <c r="A44" s="3" t="s">
        <v>42</v>
      </c>
      <c r="B44" s="18">
        <v>22</v>
      </c>
      <c r="C44" s="19">
        <v>17</v>
      </c>
      <c r="D44" s="19">
        <v>5</v>
      </c>
      <c r="E44" s="26">
        <v>14</v>
      </c>
      <c r="F44" s="27">
        <v>5</v>
      </c>
      <c r="G44" s="27">
        <v>3</v>
      </c>
      <c r="H44" s="27">
        <v>0</v>
      </c>
      <c r="I44" s="42">
        <v>0</v>
      </c>
    </row>
    <row r="45" spans="1:9" x14ac:dyDescent="0.35">
      <c r="A45" s="4" t="s">
        <v>43</v>
      </c>
      <c r="B45" s="16">
        <v>51</v>
      </c>
      <c r="C45" s="17">
        <v>45</v>
      </c>
      <c r="D45" s="17">
        <v>6</v>
      </c>
      <c r="E45" s="24">
        <v>11</v>
      </c>
      <c r="F45" s="25">
        <v>17</v>
      </c>
      <c r="G45" s="25">
        <v>22</v>
      </c>
      <c r="H45" s="25">
        <v>0</v>
      </c>
      <c r="I45" s="41">
        <v>1</v>
      </c>
    </row>
    <row r="46" spans="1:9" x14ac:dyDescent="0.35">
      <c r="A46" s="3" t="s">
        <v>2</v>
      </c>
      <c r="B46" s="18">
        <v>198</v>
      </c>
      <c r="C46" s="19">
        <v>182</v>
      </c>
      <c r="D46" s="19">
        <v>16</v>
      </c>
      <c r="E46" s="26">
        <v>62</v>
      </c>
      <c r="F46" s="27">
        <v>71</v>
      </c>
      <c r="G46" s="27">
        <v>63</v>
      </c>
      <c r="H46" s="27">
        <v>1</v>
      </c>
      <c r="I46" s="42">
        <v>1</v>
      </c>
    </row>
    <row r="47" spans="1:9" x14ac:dyDescent="0.35">
      <c r="A47" s="4" t="s">
        <v>44</v>
      </c>
      <c r="B47" s="16">
        <v>16</v>
      </c>
      <c r="C47" s="17">
        <v>15</v>
      </c>
      <c r="D47" s="17">
        <v>1</v>
      </c>
      <c r="E47" s="24">
        <v>8</v>
      </c>
      <c r="F47" s="25">
        <v>1</v>
      </c>
      <c r="G47" s="25">
        <v>7</v>
      </c>
      <c r="H47" s="25">
        <v>0</v>
      </c>
      <c r="I47" s="41">
        <v>0</v>
      </c>
    </row>
    <row r="48" spans="1:9" x14ac:dyDescent="0.35">
      <c r="A48" s="3" t="s">
        <v>45</v>
      </c>
      <c r="B48" s="18">
        <v>15</v>
      </c>
      <c r="C48" s="19">
        <v>10</v>
      </c>
      <c r="D48" s="19">
        <v>5</v>
      </c>
      <c r="E48" s="26">
        <v>13</v>
      </c>
      <c r="F48" s="27">
        <v>0</v>
      </c>
      <c r="G48" s="27">
        <v>2</v>
      </c>
      <c r="H48" s="27">
        <v>0</v>
      </c>
      <c r="I48" s="42">
        <v>0</v>
      </c>
    </row>
    <row r="49" spans="1:10" x14ac:dyDescent="0.35">
      <c r="A49" s="4" t="s">
        <v>46</v>
      </c>
      <c r="B49" s="16">
        <v>42</v>
      </c>
      <c r="C49" s="17">
        <v>35</v>
      </c>
      <c r="D49" s="17">
        <v>7</v>
      </c>
      <c r="E49" s="24">
        <v>20</v>
      </c>
      <c r="F49" s="25">
        <v>7</v>
      </c>
      <c r="G49" s="25">
        <v>11</v>
      </c>
      <c r="H49" s="25">
        <v>4</v>
      </c>
      <c r="I49" s="41">
        <v>0</v>
      </c>
    </row>
    <row r="50" spans="1:10" x14ac:dyDescent="0.35">
      <c r="A50" s="3" t="s">
        <v>47</v>
      </c>
      <c r="B50" s="18">
        <v>4</v>
      </c>
      <c r="C50" s="19">
        <v>3</v>
      </c>
      <c r="D50" s="19">
        <v>1</v>
      </c>
      <c r="E50" s="26">
        <v>1</v>
      </c>
      <c r="F50" s="27">
        <v>0</v>
      </c>
      <c r="G50" s="27">
        <v>3</v>
      </c>
      <c r="H50" s="27">
        <v>0</v>
      </c>
      <c r="I50" s="42">
        <v>0</v>
      </c>
    </row>
    <row r="51" spans="1:10" x14ac:dyDescent="0.35">
      <c r="A51" s="4" t="s">
        <v>48</v>
      </c>
      <c r="B51" s="16">
        <v>135</v>
      </c>
      <c r="C51" s="17">
        <v>128</v>
      </c>
      <c r="D51" s="17">
        <v>7</v>
      </c>
      <c r="E51" s="24">
        <v>40</v>
      </c>
      <c r="F51" s="25">
        <v>45</v>
      </c>
      <c r="G51" s="25">
        <v>22</v>
      </c>
      <c r="H51" s="25">
        <v>18</v>
      </c>
      <c r="I51" s="41">
        <v>10</v>
      </c>
    </row>
    <row r="52" spans="1:10" x14ac:dyDescent="0.35">
      <c r="A52" s="3" t="s">
        <v>49</v>
      </c>
      <c r="B52" s="18">
        <v>98</v>
      </c>
      <c r="C52" s="19">
        <v>87</v>
      </c>
      <c r="D52" s="19">
        <v>11</v>
      </c>
      <c r="E52" s="26">
        <v>56</v>
      </c>
      <c r="F52" s="27">
        <v>20</v>
      </c>
      <c r="G52" s="27">
        <v>17</v>
      </c>
      <c r="H52" s="27">
        <v>5</v>
      </c>
      <c r="I52" s="42">
        <v>0</v>
      </c>
    </row>
    <row r="53" spans="1:10" x14ac:dyDescent="0.35">
      <c r="A53" s="4" t="s">
        <v>50</v>
      </c>
      <c r="B53" s="16">
        <v>99</v>
      </c>
      <c r="C53" s="17">
        <v>96</v>
      </c>
      <c r="D53" s="17">
        <v>3</v>
      </c>
      <c r="E53" s="24">
        <v>12</v>
      </c>
      <c r="F53" s="25">
        <v>51</v>
      </c>
      <c r="G53" s="25">
        <v>36</v>
      </c>
      <c r="H53" s="25">
        <v>0</v>
      </c>
      <c r="I53" s="41">
        <v>0</v>
      </c>
    </row>
    <row r="54" spans="1:10" x14ac:dyDescent="0.35">
      <c r="A54" s="3" t="s">
        <v>51</v>
      </c>
      <c r="B54" s="18">
        <v>66</v>
      </c>
      <c r="C54" s="19">
        <v>58</v>
      </c>
      <c r="D54" s="19">
        <v>8</v>
      </c>
      <c r="E54" s="26">
        <v>39</v>
      </c>
      <c r="F54" s="27">
        <v>11</v>
      </c>
      <c r="G54" s="27">
        <v>14</v>
      </c>
      <c r="H54" s="27">
        <v>2</v>
      </c>
      <c r="I54" s="42">
        <v>0</v>
      </c>
    </row>
    <row r="55" spans="1:10" x14ac:dyDescent="0.35">
      <c r="A55" s="4" t="s">
        <v>60</v>
      </c>
      <c r="B55" s="16">
        <v>0</v>
      </c>
      <c r="C55" s="17">
        <v>0</v>
      </c>
      <c r="D55" s="17">
        <v>0</v>
      </c>
      <c r="E55" s="24">
        <v>0</v>
      </c>
      <c r="F55" s="25">
        <v>0</v>
      </c>
      <c r="G55" s="25">
        <v>0</v>
      </c>
      <c r="H55" s="25">
        <v>0</v>
      </c>
      <c r="I55" s="41">
        <v>0</v>
      </c>
    </row>
    <row r="56" spans="1:10" x14ac:dyDescent="0.35">
      <c r="A56" s="3" t="s">
        <v>52</v>
      </c>
      <c r="B56" s="18">
        <v>4</v>
      </c>
      <c r="C56" s="19">
        <v>4</v>
      </c>
      <c r="D56" s="19">
        <v>0</v>
      </c>
      <c r="E56" s="26">
        <v>4</v>
      </c>
      <c r="F56" s="27">
        <v>0</v>
      </c>
      <c r="G56" s="27">
        <v>0</v>
      </c>
      <c r="H56" s="27">
        <v>0</v>
      </c>
      <c r="I56" s="42">
        <v>0</v>
      </c>
    </row>
    <row r="57" spans="1:10" x14ac:dyDescent="0.35">
      <c r="A57" s="4" t="s">
        <v>53</v>
      </c>
      <c r="B57" s="16">
        <v>106</v>
      </c>
      <c r="C57" s="17">
        <v>94</v>
      </c>
      <c r="D57" s="17">
        <v>12</v>
      </c>
      <c r="E57" s="24">
        <v>42</v>
      </c>
      <c r="F57" s="25">
        <v>23</v>
      </c>
      <c r="G57" s="25">
        <v>13</v>
      </c>
      <c r="H57" s="25">
        <v>22</v>
      </c>
      <c r="I57" s="41">
        <v>6</v>
      </c>
    </row>
    <row r="58" spans="1:10" x14ac:dyDescent="0.35">
      <c r="A58" s="3" t="s">
        <v>54</v>
      </c>
      <c r="B58" s="18">
        <v>48</v>
      </c>
      <c r="C58" s="19">
        <v>45</v>
      </c>
      <c r="D58" s="19">
        <v>3</v>
      </c>
      <c r="E58" s="26">
        <v>15</v>
      </c>
      <c r="F58" s="27">
        <v>14</v>
      </c>
      <c r="G58" s="27">
        <v>17</v>
      </c>
      <c r="H58" s="27">
        <v>2</v>
      </c>
      <c r="I58" s="42">
        <v>0</v>
      </c>
    </row>
    <row r="59" spans="1:10" x14ac:dyDescent="0.35">
      <c r="A59" s="4" t="s">
        <v>55</v>
      </c>
      <c r="B59" s="16">
        <v>22</v>
      </c>
      <c r="C59" s="17">
        <v>19</v>
      </c>
      <c r="D59" s="17">
        <v>3</v>
      </c>
      <c r="E59" s="24">
        <v>12</v>
      </c>
      <c r="F59" s="25">
        <v>4</v>
      </c>
      <c r="G59" s="25">
        <v>6</v>
      </c>
      <c r="H59" s="25">
        <v>0</v>
      </c>
      <c r="I59" s="41">
        <v>0</v>
      </c>
    </row>
    <row r="60" spans="1:10" x14ac:dyDescent="0.35">
      <c r="A60" s="3" t="s">
        <v>59</v>
      </c>
      <c r="B60" s="18">
        <v>2</v>
      </c>
      <c r="C60" s="19">
        <v>2</v>
      </c>
      <c r="D60" s="19">
        <v>0</v>
      </c>
      <c r="E60" s="26">
        <v>0</v>
      </c>
      <c r="F60" s="27">
        <v>0</v>
      </c>
      <c r="G60" s="27">
        <v>0</v>
      </c>
      <c r="H60" s="27">
        <v>2</v>
      </c>
      <c r="I60" s="42">
        <v>0</v>
      </c>
    </row>
    <row r="61" spans="1:10" s="15" customFormat="1" ht="15" thickBot="1" x14ac:dyDescent="0.4">
      <c r="A61" s="10" t="s">
        <v>1</v>
      </c>
      <c r="B61" s="11">
        <f>SUM(B5:B60)</f>
        <v>3178</v>
      </c>
      <c r="C61" s="13">
        <f t="shared" ref="C61:I61" si="0">SUM(C5:C60)</f>
        <v>2813</v>
      </c>
      <c r="D61" s="13">
        <f t="shared" si="0"/>
        <v>365</v>
      </c>
      <c r="E61" s="12">
        <f t="shared" si="0"/>
        <v>1100</v>
      </c>
      <c r="F61" s="13">
        <f t="shared" si="0"/>
        <v>905</v>
      </c>
      <c r="G61" s="13">
        <f t="shared" si="0"/>
        <v>874</v>
      </c>
      <c r="H61" s="13">
        <f t="shared" si="0"/>
        <v>253</v>
      </c>
      <c r="I61" s="14">
        <f t="shared" si="0"/>
        <v>46</v>
      </c>
      <c r="J61" s="1"/>
    </row>
    <row r="62" spans="1:10" s="9" customFormat="1" ht="43" customHeight="1" thickBot="1" x14ac:dyDescent="0.4">
      <c r="A62" s="46" t="s">
        <v>66</v>
      </c>
      <c r="B62" s="47"/>
      <c r="C62" s="43">
        <f>C61/$B$61</f>
        <v>0.88514789175582131</v>
      </c>
      <c r="D62" s="43">
        <f t="shared" ref="D62:I62" si="1">D61/$B$61</f>
        <v>0.11485210824417873</v>
      </c>
      <c r="E62" s="44">
        <f t="shared" si="1"/>
        <v>0.34612964128382628</v>
      </c>
      <c r="F62" s="43">
        <f t="shared" si="1"/>
        <v>0.28477029578351165</v>
      </c>
      <c r="G62" s="43">
        <f t="shared" si="1"/>
        <v>0.27501573316551292</v>
      </c>
      <c r="H62" s="43">
        <f t="shared" si="1"/>
        <v>7.9609817495280052E-2</v>
      </c>
      <c r="I62" s="45">
        <f t="shared" si="1"/>
        <v>1.44745122718691E-2</v>
      </c>
      <c r="J62" s="1"/>
    </row>
    <row r="63" spans="1:10" s="40" customFormat="1" ht="30" customHeight="1" x14ac:dyDescent="0.35">
      <c r="A63" s="20"/>
      <c r="B63" s="21"/>
      <c r="C63" s="22"/>
      <c r="D63" s="22"/>
      <c r="E63" s="22"/>
      <c r="F63" s="22"/>
      <c r="G63" s="22"/>
      <c r="H63" s="22"/>
      <c r="I63" s="36"/>
    </row>
    <row r="64" spans="1:10" x14ac:dyDescent="0.35">
      <c r="A64" s="28" t="s">
        <v>62</v>
      </c>
      <c r="E64" s="35"/>
      <c r="F64" s="35"/>
      <c r="G64" s="35"/>
      <c r="H64" s="35"/>
      <c r="I64" s="35"/>
    </row>
    <row r="65" spans="1:9" x14ac:dyDescent="0.35">
      <c r="A65" s="29" t="s">
        <v>61</v>
      </c>
      <c r="B65" s="30"/>
      <c r="C65" s="31" t="s">
        <v>64</v>
      </c>
      <c r="D65" s="29"/>
      <c r="E65" s="29"/>
      <c r="F65" s="29"/>
      <c r="G65" s="29"/>
      <c r="H65" s="29"/>
      <c r="I65" s="29"/>
    </row>
    <row r="66" spans="1:9" x14ac:dyDescent="0.35">
      <c r="A66" s="32" t="s">
        <v>63</v>
      </c>
      <c r="B66" s="30"/>
      <c r="C66" s="33" t="s">
        <v>65</v>
      </c>
      <c r="D66" s="34"/>
      <c r="E66" s="34"/>
      <c r="F66" s="34"/>
      <c r="G66" s="34"/>
      <c r="H66" s="34"/>
      <c r="I66" s="34"/>
    </row>
  </sheetData>
  <mergeCells count="3">
    <mergeCell ref="A1:I1"/>
    <mergeCell ref="A3:I3"/>
    <mergeCell ref="A2:I2"/>
  </mergeCells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NHSC Scholar Pipeline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Ridderhof, Frances (HRSA) [C]</cp:lastModifiedBy>
  <cp:lastPrinted>2019-10-25T17:59:02Z</cp:lastPrinted>
  <dcterms:created xsi:type="dcterms:W3CDTF">2011-10-13T17:37:00Z</dcterms:created>
  <dcterms:modified xsi:type="dcterms:W3CDTF">2023-11-03T19:42:33Z</dcterms:modified>
</cp:coreProperties>
</file>