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h-my.sharepoint.com/personal/cpiwinsky_hrsa_gov/Documents/Desktop/FY 2022/"/>
    </mc:Choice>
  </mc:AlternateContent>
  <xr:revisionPtr revIDLastSave="21" documentId="8_{7CFF1D5A-641B-4D01-939E-628517775D17}" xr6:coauthVersionLast="47" xr6:coauthVersionMax="47" xr10:uidLastSave="{C23CB21E-6547-4DE9-A959-F8C5B4A8CF3D}"/>
  <bookViews>
    <workbookView xWindow="-28920" yWindow="-120" windowWidth="29040" windowHeight="15840" xr2:uid="{00000000-000D-0000-FFFF-FFFF00000000}"/>
  </bookViews>
  <sheets>
    <sheet name="2022 STAR Field Strength" sheetId="1" r:id="rId1"/>
  </sheets>
  <definedNames>
    <definedName name="_xlnm._FilterDatabase" localSheetId="0" hidden="1">'2022 STAR Field Strength'!$A$4:$R$62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1" i="1" l="1"/>
  <c r="Q61" i="1"/>
  <c r="B61" i="1"/>
  <c r="C61" i="1"/>
  <c r="J61" i="1"/>
  <c r="G61" i="1"/>
  <c r="P61" i="1"/>
  <c r="O61" i="1"/>
  <c r="N61" i="1"/>
  <c r="M61" i="1"/>
  <c r="L61" i="1"/>
  <c r="K61" i="1"/>
  <c r="I61" i="1"/>
  <c r="H61" i="1"/>
  <c r="F61" i="1"/>
  <c r="E61" i="1"/>
  <c r="D61" i="1"/>
  <c r="H62" i="1" l="1"/>
  <c r="M62" i="1"/>
  <c r="K62" i="1"/>
  <c r="D62" i="1"/>
  <c r="G62" i="1"/>
  <c r="Q62" i="1"/>
  <c r="R62" i="1"/>
  <c r="N62" i="1"/>
  <c r="E62" i="1"/>
  <c r="O62" i="1"/>
  <c r="J62" i="1"/>
  <c r="I62" i="1"/>
  <c r="L62" i="1"/>
  <c r="F62" i="1"/>
  <c r="P62" i="1"/>
  <c r="C62" i="1"/>
</calcChain>
</file>

<file path=xl/sharedStrings.xml><?xml version="1.0" encoding="utf-8"?>
<sst xmlns="http://schemas.openxmlformats.org/spreadsheetml/2006/main" count="116" uniqueCount="99">
  <si>
    <t>State</t>
  </si>
  <si>
    <t>Total</t>
  </si>
  <si>
    <t>PHY</t>
  </si>
  <si>
    <t>NP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</si>
  <si>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</si>
  <si>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</si>
  <si>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</si>
  <si>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</si>
  <si>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</si>
  <si>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</si>
  <si>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</si>
  <si>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</si>
  <si>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</si>
  <si>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</si>
  <si>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</si>
  <si>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</si>
  <si>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</si>
  <si>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</si>
  <si>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</si>
  <si>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</si>
  <si>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</si>
  <si>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</si>
  <si>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</si>
  <si>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</si>
  <si>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</si>
  <si>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</si>
  <si>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</si>
  <si>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</si>
  <si>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</si>
  <si>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</si>
  <si>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</si>
  <si>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</si>
  <si>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</si>
  <si>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</si>
  <si>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</si>
  <si>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</si>
  <si>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</si>
  <si>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</si>
  <si>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</si>
  <si>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</si>
  <si>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</si>
  <si>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</si>
  <si>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</si>
  <si>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</si>
  <si>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</si>
  <si>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</si>
  <si>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</si>
  <si>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</si>
  <si>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</si>
  <si>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</si>
  <si>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</si>
  <si>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</si>
  <si>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</si>
  <si>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</si>
  <si>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</si>
  <si>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</si>
  <si>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</si>
  <si>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</si>
  <si>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</si>
  <si>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</si>
  <si>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</si>
  <si>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LCSW</t>
  </si>
  <si>
    <t>LPC</t>
  </si>
  <si>
    <t>HSP</t>
  </si>
  <si>
    <t>Non-Rural</t>
  </si>
  <si>
    <t>Rural Status</t>
  </si>
  <si>
    <t>Discipline</t>
  </si>
  <si>
    <t>PHARM</t>
  </si>
  <si>
    <t>RN</t>
  </si>
  <si>
    <t>Licensed Clinical Social Workers</t>
  </si>
  <si>
    <t>Health Service Psychologists</t>
  </si>
  <si>
    <t>Licensed Professional Counselors</t>
  </si>
  <si>
    <t>PHY MH</t>
  </si>
  <si>
    <t>Rural = clinicians serving in a rural setting</t>
  </si>
  <si>
    <t>Non-Rural = clinicians serving in any non-rural setting</t>
  </si>
  <si>
    <t>Percentage of Total Field Strength</t>
  </si>
  <si>
    <t>Program</t>
  </si>
  <si>
    <t>Substance Use Disorder Treatment and Recovery</t>
  </si>
  <si>
    <t>Loan Repayment Program</t>
  </si>
  <si>
    <t>STAR LRP</t>
  </si>
  <si>
    <t>Substance use disorder treatment and recovery loan repayors fulfilling STAR obligation</t>
  </si>
  <si>
    <t>SUD Counselors</t>
  </si>
  <si>
    <t>Certified Medical Assistants</t>
  </si>
  <si>
    <t>Licensed Occupational Therapists</t>
  </si>
  <si>
    <t>BH Paraprofessional</t>
  </si>
  <si>
    <t>LPN</t>
  </si>
  <si>
    <t>BH Para- professional</t>
  </si>
  <si>
    <t>Allopathic/Osteopathic Psychiatrists</t>
  </si>
  <si>
    <t>Substance Use Disorder counselors</t>
  </si>
  <si>
    <t>Nurse Practitioners</t>
  </si>
  <si>
    <t>Registered Nurses</t>
  </si>
  <si>
    <t>Licensed Practical Nurse</t>
  </si>
  <si>
    <t>Allopathic/Osteopathic Physicians</t>
  </si>
  <si>
    <t>Pharmacists</t>
  </si>
  <si>
    <t>Physician Assistants</t>
  </si>
  <si>
    <t>CMA</t>
  </si>
  <si>
    <t>OTR/L</t>
  </si>
  <si>
    <t>Data as of 09/30/2022</t>
  </si>
  <si>
    <t>Behavioral Health Paraprofessionals, including Case Managers, Community Health Workers, Health Navigators, and Peer Recovery Specialists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</si>
</sst>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0" fontId="1" fillId="2" borderId="9" xfId="2" applyNumberFormat="1" applyFont="1" applyFill="1" applyBorder="1" applyAlignment="1">
      <alignment horizontal="center"/>
    </xf>
    <xf numFmtId="10" fontId="1" fillId="2" borderId="10" xfId="2" applyNumberFormat="1" applyFont="1" applyFill="1" applyBorder="1" applyAlignment="1">
      <alignment horizontal="center"/>
    </xf>
    <xf numFmtId="10" fontId="1" fillId="2" borderId="11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0" applyNumberFormat="1" applyFont="1" applyFill="1" applyBorder="1" applyAlignment="1">
      <alignment horizontal="left" wrapText="1"/>
    </xf>
    <xf numFmtId="10" fontId="8" fillId="0" borderId="0" xfId="0" applyNumberFormat="1" applyFont="1" applyFill="1" applyBorder="1" applyAlignment="1">
      <alignment horizontal="left" vertical="top" wrapText="1"/>
    </xf>
    <xf numFmtId="10" fontId="8" fillId="0" borderId="0" xfId="2" applyNumberFormat="1" applyFont="1" applyFill="1" applyBorder="1" applyAlignment="1">
      <alignment horizontal="center"/>
    </xf>
    <xf numFmtId="10" fontId="7" fillId="0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left"/>
    </xf>
    <xf numFmtId="1" fontId="0" fillId="0" borderId="12" xfId="0" applyNumberFormat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1" fontId="7" fillId="0" borderId="12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1" fontId="1" fillId="2" borderId="1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10" fontId="1" fillId="2" borderId="9" xfId="0" applyNumberFormat="1" applyFont="1" applyFill="1" applyBorder="1" applyAlignment="1">
      <alignment horizontal="left" vertical="top" wrapText="1"/>
    </xf>
    <xf numFmtId="10" fontId="1" fillId="2" borderId="10" xfId="0" applyNumberFormat="1" applyFont="1" applyFill="1" applyBorder="1" applyAlignment="1">
      <alignment horizontal="left" vertical="top" wrapText="1"/>
    </xf>
    <xf numFmtId="1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R1"/>
    </sheetView>
  </sheetViews>
  <sheetFormatPr defaultColWidth="9.140625" defaultRowHeight="15" x14ac:dyDescent="0.25"/>
  <cols>
    <col min="1" max="1" width="8.85546875" style="2" customWidth="1"/>
    <col min="2" max="2" width="12.85546875" style="1" customWidth="1"/>
    <col min="3" max="3" width="12" style="1" customWidth="1"/>
    <col min="4" max="5" width="8" style="1" customWidth="1"/>
    <col min="6" max="6" width="12" style="1" bestFit="1" customWidth="1"/>
    <col min="7" max="16" width="8" style="1" customWidth="1"/>
    <col min="17" max="17" width="10.28515625" style="1" customWidth="1"/>
    <col min="18" max="18" width="8.85546875" style="1" customWidth="1"/>
    <col min="19" max="16384" width="9.140625" style="1"/>
  </cols>
  <sheetData>
    <row r="1" spans="1:18" ht="28.5" x14ac:dyDescent="0.25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8.5" x14ac:dyDescent="0.25">
      <c r="A2" s="51" t="s">
        <v>78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thickBot="1" x14ac:dyDescent="0.3">
      <c r="A3" s="52" t="s">
        <v>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s="10" customFormat="1" ht="45.75" thickBot="1" x14ac:dyDescent="0.3">
      <c r="A4" s="33" t="s">
        <v>0</v>
      </c>
      <c r="B4" s="6" t="s">
        <v>1</v>
      </c>
      <c r="C4" s="7" t="s">
        <v>81</v>
      </c>
      <c r="D4" s="9" t="s">
        <v>3</v>
      </c>
      <c r="E4" s="9" t="s">
        <v>62</v>
      </c>
      <c r="F4" s="47" t="s">
        <v>86</v>
      </c>
      <c r="G4" s="9" t="s">
        <v>68</v>
      </c>
      <c r="H4" s="45" t="s">
        <v>61</v>
      </c>
      <c r="I4" s="47" t="s">
        <v>85</v>
      </c>
      <c r="J4" s="47" t="s">
        <v>2</v>
      </c>
      <c r="K4" s="47" t="s">
        <v>95</v>
      </c>
      <c r="L4" s="47" t="s">
        <v>67</v>
      </c>
      <c r="M4" s="47" t="s">
        <v>96</v>
      </c>
      <c r="N4" s="47" t="s">
        <v>72</v>
      </c>
      <c r="O4" s="47" t="s">
        <v>4</v>
      </c>
      <c r="P4" s="47" t="s">
        <v>63</v>
      </c>
      <c r="Q4" s="7" t="s">
        <v>64</v>
      </c>
      <c r="R4" s="8" t="s">
        <v>5</v>
      </c>
    </row>
    <row r="5" spans="1:18" x14ac:dyDescent="0.25">
      <c r="A5" s="5" t="s">
        <v>6</v>
      </c>
      <c r="B5" s="21">
        <v>0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2">
        <v>0</v>
      </c>
      <c r="R5" s="24">
        <v>0</v>
      </c>
    </row>
    <row r="6" spans="1:18" x14ac:dyDescent="0.25">
      <c r="A6" s="4" t="s">
        <v>7</v>
      </c>
      <c r="B6" s="25">
        <v>0</v>
      </c>
      <c r="C6" s="26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6">
        <v>0</v>
      </c>
      <c r="R6" s="28">
        <v>0</v>
      </c>
    </row>
    <row r="7" spans="1:18" x14ac:dyDescent="0.25">
      <c r="A7" s="5" t="s">
        <v>8</v>
      </c>
      <c r="B7" s="21">
        <v>0</v>
      </c>
      <c r="C7" s="22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2">
        <v>0</v>
      </c>
      <c r="R7" s="24">
        <v>0</v>
      </c>
    </row>
    <row r="8" spans="1:18" x14ac:dyDescent="0.25">
      <c r="A8" s="4" t="s">
        <v>9</v>
      </c>
      <c r="B8" s="25">
        <v>0</v>
      </c>
      <c r="C8" s="26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6">
        <v>0</v>
      </c>
      <c r="R8" s="28">
        <v>0</v>
      </c>
    </row>
    <row r="9" spans="1:18" x14ac:dyDescent="0.25">
      <c r="A9" s="5" t="s">
        <v>10</v>
      </c>
      <c r="B9" s="21">
        <v>0</v>
      </c>
      <c r="C9" s="22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2">
        <v>0</v>
      </c>
      <c r="R9" s="24">
        <v>0</v>
      </c>
    </row>
    <row r="10" spans="1:18" x14ac:dyDescent="0.25">
      <c r="A10" s="4" t="s">
        <v>11</v>
      </c>
      <c r="B10" s="25">
        <v>0</v>
      </c>
      <c r="C10" s="26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6">
        <v>0</v>
      </c>
      <c r="R10" s="28">
        <v>0</v>
      </c>
    </row>
    <row r="11" spans="1:18" x14ac:dyDescent="0.25">
      <c r="A11" s="5" t="s">
        <v>12</v>
      </c>
      <c r="B11" s="21">
        <v>0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2">
        <v>0</v>
      </c>
      <c r="R11" s="24">
        <v>0</v>
      </c>
    </row>
    <row r="12" spans="1:18" x14ac:dyDescent="0.25">
      <c r="A12" s="4" t="s">
        <v>13</v>
      </c>
      <c r="B12" s="25">
        <v>4</v>
      </c>
      <c r="C12" s="26">
        <v>2</v>
      </c>
      <c r="D12" s="27">
        <v>0</v>
      </c>
      <c r="E12" s="27">
        <v>1</v>
      </c>
      <c r="F12" s="27">
        <v>0</v>
      </c>
      <c r="G12" s="27">
        <v>0</v>
      </c>
      <c r="H12" s="27">
        <v>1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6">
        <v>0</v>
      </c>
      <c r="R12" s="28">
        <v>4</v>
      </c>
    </row>
    <row r="13" spans="1:18" x14ac:dyDescent="0.25">
      <c r="A13" s="5" t="s">
        <v>14</v>
      </c>
      <c r="B13" s="21">
        <v>0</v>
      </c>
      <c r="C13" s="22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2">
        <v>0</v>
      </c>
      <c r="R13" s="24">
        <v>0</v>
      </c>
    </row>
    <row r="14" spans="1:18" x14ac:dyDescent="0.25">
      <c r="A14" s="4" t="s">
        <v>15</v>
      </c>
      <c r="B14" s="25">
        <v>13</v>
      </c>
      <c r="C14" s="26">
        <v>4</v>
      </c>
      <c r="D14" s="27">
        <v>1</v>
      </c>
      <c r="E14" s="27">
        <v>2</v>
      </c>
      <c r="F14" s="27">
        <v>3</v>
      </c>
      <c r="G14" s="27">
        <v>0</v>
      </c>
      <c r="H14" s="27">
        <v>2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6">
        <v>1</v>
      </c>
      <c r="R14" s="28">
        <v>12</v>
      </c>
    </row>
    <row r="15" spans="1:18" x14ac:dyDescent="0.25">
      <c r="A15" s="5" t="s">
        <v>16</v>
      </c>
      <c r="B15" s="21">
        <v>1</v>
      </c>
      <c r="C15" s="22">
        <v>0</v>
      </c>
      <c r="D15" s="23">
        <v>0</v>
      </c>
      <c r="E15" s="23">
        <v>0</v>
      </c>
      <c r="F15" s="23">
        <v>0</v>
      </c>
      <c r="G15" s="23">
        <v>0</v>
      </c>
      <c r="H15" s="23">
        <v>1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2">
        <v>1</v>
      </c>
      <c r="R15" s="24">
        <v>0</v>
      </c>
    </row>
    <row r="16" spans="1:18" x14ac:dyDescent="0.25">
      <c r="A16" s="4" t="s">
        <v>17</v>
      </c>
      <c r="B16" s="25">
        <v>0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6">
        <v>0</v>
      </c>
      <c r="R16" s="28">
        <v>0</v>
      </c>
    </row>
    <row r="17" spans="1:18" x14ac:dyDescent="0.25">
      <c r="A17" s="5" t="s">
        <v>18</v>
      </c>
      <c r="B17" s="21">
        <v>0</v>
      </c>
      <c r="C17" s="22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2">
        <v>0</v>
      </c>
      <c r="R17" s="24">
        <v>0</v>
      </c>
    </row>
    <row r="18" spans="1:18" x14ac:dyDescent="0.25">
      <c r="A18" s="4" t="s">
        <v>19</v>
      </c>
      <c r="B18" s="25">
        <v>0</v>
      </c>
      <c r="C18" s="26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6">
        <v>0</v>
      </c>
      <c r="R18" s="28">
        <v>0</v>
      </c>
    </row>
    <row r="19" spans="1:18" x14ac:dyDescent="0.25">
      <c r="A19" s="5" t="s">
        <v>20</v>
      </c>
      <c r="B19" s="21">
        <v>0</v>
      </c>
      <c r="C19" s="22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2">
        <v>0</v>
      </c>
      <c r="R19" s="24">
        <v>0</v>
      </c>
    </row>
    <row r="20" spans="1:18" x14ac:dyDescent="0.25">
      <c r="A20" s="4" t="s">
        <v>21</v>
      </c>
      <c r="B20" s="25">
        <v>0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6">
        <v>0</v>
      </c>
      <c r="R20" s="28">
        <v>0</v>
      </c>
    </row>
    <row r="21" spans="1:18" x14ac:dyDescent="0.25">
      <c r="A21" s="5" t="s">
        <v>22</v>
      </c>
      <c r="B21" s="21">
        <v>2</v>
      </c>
      <c r="C21" s="22">
        <v>1</v>
      </c>
      <c r="D21" s="23">
        <v>1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2">
        <v>2</v>
      </c>
      <c r="R21" s="24">
        <v>0</v>
      </c>
    </row>
    <row r="22" spans="1:18" x14ac:dyDescent="0.25">
      <c r="A22" s="4" t="s">
        <v>23</v>
      </c>
      <c r="B22" s="25">
        <v>11</v>
      </c>
      <c r="C22" s="26">
        <v>2</v>
      </c>
      <c r="D22" s="27">
        <v>0</v>
      </c>
      <c r="E22" s="27">
        <v>0</v>
      </c>
      <c r="F22" s="27">
        <v>1</v>
      </c>
      <c r="G22" s="27">
        <v>0</v>
      </c>
      <c r="H22" s="27">
        <v>3</v>
      </c>
      <c r="I22" s="27">
        <v>4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1</v>
      </c>
      <c r="P22" s="27">
        <v>0</v>
      </c>
      <c r="Q22" s="26">
        <v>4</v>
      </c>
      <c r="R22" s="28">
        <v>7</v>
      </c>
    </row>
    <row r="23" spans="1:18" x14ac:dyDescent="0.25">
      <c r="A23" s="5" t="s">
        <v>24</v>
      </c>
      <c r="B23" s="21">
        <v>0</v>
      </c>
      <c r="C23" s="22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2">
        <v>0</v>
      </c>
      <c r="R23" s="24">
        <v>0</v>
      </c>
    </row>
    <row r="24" spans="1:18" x14ac:dyDescent="0.25">
      <c r="A24" s="4" t="s">
        <v>25</v>
      </c>
      <c r="B24" s="25">
        <v>56</v>
      </c>
      <c r="C24" s="26">
        <v>10</v>
      </c>
      <c r="D24" s="27">
        <v>13</v>
      </c>
      <c r="E24" s="27">
        <v>10</v>
      </c>
      <c r="F24" s="27">
        <v>9</v>
      </c>
      <c r="G24" s="27">
        <v>2</v>
      </c>
      <c r="H24" s="27">
        <v>8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6">
        <v>35</v>
      </c>
      <c r="R24" s="28">
        <v>21</v>
      </c>
    </row>
    <row r="25" spans="1:18" x14ac:dyDescent="0.25">
      <c r="A25" s="5" t="s">
        <v>26</v>
      </c>
      <c r="B25" s="21">
        <v>1</v>
      </c>
      <c r="C25" s="22">
        <v>0</v>
      </c>
      <c r="D25" s="23">
        <v>0</v>
      </c>
      <c r="E25" s="23">
        <v>0</v>
      </c>
      <c r="F25" s="23">
        <v>0</v>
      </c>
      <c r="G25" s="23">
        <v>0</v>
      </c>
      <c r="H25" s="23">
        <v>1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2">
        <v>0</v>
      </c>
      <c r="R25" s="24">
        <v>1</v>
      </c>
    </row>
    <row r="26" spans="1:18" x14ac:dyDescent="0.25">
      <c r="A26" s="4" t="s">
        <v>27</v>
      </c>
      <c r="B26" s="25">
        <v>11</v>
      </c>
      <c r="C26" s="26">
        <v>2</v>
      </c>
      <c r="D26" s="27">
        <v>0</v>
      </c>
      <c r="E26" s="27">
        <v>1</v>
      </c>
      <c r="F26" s="27">
        <v>0</v>
      </c>
      <c r="G26" s="27">
        <v>4</v>
      </c>
      <c r="H26" s="27">
        <v>1</v>
      </c>
      <c r="I26" s="27">
        <v>2</v>
      </c>
      <c r="J26" s="27">
        <v>0</v>
      </c>
      <c r="K26" s="27">
        <v>1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6">
        <v>11</v>
      </c>
      <c r="R26" s="28">
        <v>0</v>
      </c>
    </row>
    <row r="27" spans="1:18" x14ac:dyDescent="0.25">
      <c r="A27" s="5" t="s">
        <v>28</v>
      </c>
      <c r="B27" s="21">
        <v>66</v>
      </c>
      <c r="C27" s="22">
        <v>23</v>
      </c>
      <c r="D27" s="23">
        <v>9</v>
      </c>
      <c r="E27" s="23">
        <v>4</v>
      </c>
      <c r="F27" s="23">
        <v>1</v>
      </c>
      <c r="G27" s="23">
        <v>6</v>
      </c>
      <c r="H27" s="23">
        <v>12</v>
      </c>
      <c r="I27" s="23">
        <v>4</v>
      </c>
      <c r="J27" s="23">
        <v>2</v>
      </c>
      <c r="K27" s="23">
        <v>2</v>
      </c>
      <c r="L27" s="23">
        <v>1</v>
      </c>
      <c r="M27" s="23">
        <v>0</v>
      </c>
      <c r="N27" s="23">
        <v>2</v>
      </c>
      <c r="O27" s="23">
        <v>0</v>
      </c>
      <c r="P27" s="23">
        <v>0</v>
      </c>
      <c r="Q27" s="22">
        <v>66</v>
      </c>
      <c r="R27" s="24">
        <v>0</v>
      </c>
    </row>
    <row r="28" spans="1:18" x14ac:dyDescent="0.25">
      <c r="A28" s="4" t="s">
        <v>29</v>
      </c>
      <c r="B28" s="25">
        <v>0</v>
      </c>
      <c r="C28" s="26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6">
        <v>0</v>
      </c>
      <c r="R28" s="28">
        <v>0</v>
      </c>
    </row>
    <row r="29" spans="1:18" x14ac:dyDescent="0.25">
      <c r="A29" s="5" t="s">
        <v>30</v>
      </c>
      <c r="B29" s="21">
        <v>5</v>
      </c>
      <c r="C29" s="22">
        <v>3</v>
      </c>
      <c r="D29" s="23">
        <v>0</v>
      </c>
      <c r="E29" s="23">
        <v>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1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2">
        <v>5</v>
      </c>
      <c r="R29" s="24">
        <v>0</v>
      </c>
    </row>
    <row r="30" spans="1:18" x14ac:dyDescent="0.25">
      <c r="A30" s="4" t="s">
        <v>31</v>
      </c>
      <c r="B30" s="25">
        <v>0</v>
      </c>
      <c r="C30" s="26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6">
        <v>0</v>
      </c>
      <c r="R30" s="28">
        <v>0</v>
      </c>
    </row>
    <row r="31" spans="1:18" x14ac:dyDescent="0.25">
      <c r="A31" s="5" t="s">
        <v>32</v>
      </c>
      <c r="B31" s="21">
        <v>19</v>
      </c>
      <c r="C31" s="22">
        <v>2</v>
      </c>
      <c r="D31" s="23">
        <v>4</v>
      </c>
      <c r="E31" s="23">
        <v>2</v>
      </c>
      <c r="F31" s="23">
        <v>0</v>
      </c>
      <c r="G31" s="23">
        <v>3</v>
      </c>
      <c r="H31" s="23">
        <v>3</v>
      </c>
      <c r="I31" s="23">
        <v>2</v>
      </c>
      <c r="J31" s="23">
        <v>0</v>
      </c>
      <c r="K31" s="23">
        <v>0</v>
      </c>
      <c r="L31" s="23">
        <v>3</v>
      </c>
      <c r="M31" s="23">
        <v>0</v>
      </c>
      <c r="N31" s="23">
        <v>0</v>
      </c>
      <c r="O31" s="23">
        <v>0</v>
      </c>
      <c r="P31" s="23">
        <v>0</v>
      </c>
      <c r="Q31" s="22">
        <v>19</v>
      </c>
      <c r="R31" s="24">
        <v>0</v>
      </c>
    </row>
    <row r="32" spans="1:18" x14ac:dyDescent="0.25">
      <c r="A32" s="4" t="s">
        <v>33</v>
      </c>
      <c r="B32" s="25">
        <v>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6">
        <v>0</v>
      </c>
      <c r="R32" s="28">
        <v>0</v>
      </c>
    </row>
    <row r="33" spans="1:18" x14ac:dyDescent="0.25">
      <c r="A33" s="5" t="s">
        <v>34</v>
      </c>
      <c r="B33" s="21">
        <v>0</v>
      </c>
      <c r="C33" s="22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2">
        <v>0</v>
      </c>
      <c r="R33" s="24">
        <v>0</v>
      </c>
    </row>
    <row r="34" spans="1:18" x14ac:dyDescent="0.25">
      <c r="A34" s="4" t="s">
        <v>35</v>
      </c>
      <c r="B34" s="25">
        <v>0</v>
      </c>
      <c r="C34" s="26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6">
        <v>0</v>
      </c>
      <c r="R34" s="28">
        <v>0</v>
      </c>
    </row>
    <row r="35" spans="1:18" x14ac:dyDescent="0.25">
      <c r="A35" s="5" t="s">
        <v>36</v>
      </c>
      <c r="B35" s="21">
        <v>0</v>
      </c>
      <c r="C35" s="22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2">
        <v>0</v>
      </c>
      <c r="R35" s="24">
        <v>0</v>
      </c>
    </row>
    <row r="36" spans="1:18" x14ac:dyDescent="0.25">
      <c r="A36" s="4" t="s">
        <v>37</v>
      </c>
      <c r="B36" s="25">
        <v>0</v>
      </c>
      <c r="C36" s="26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6">
        <v>0</v>
      </c>
      <c r="R36" s="28">
        <v>0</v>
      </c>
    </row>
    <row r="37" spans="1:18" x14ac:dyDescent="0.25">
      <c r="A37" s="5" t="s">
        <v>38</v>
      </c>
      <c r="B37" s="21">
        <v>0</v>
      </c>
      <c r="C37" s="22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2">
        <v>0</v>
      </c>
      <c r="R37" s="24">
        <v>0</v>
      </c>
    </row>
    <row r="38" spans="1:18" x14ac:dyDescent="0.25">
      <c r="A38" s="4" t="s">
        <v>39</v>
      </c>
      <c r="B38" s="25">
        <v>5</v>
      </c>
      <c r="C38" s="26">
        <v>2</v>
      </c>
      <c r="D38" s="27">
        <v>0</v>
      </c>
      <c r="E38" s="27">
        <v>1</v>
      </c>
      <c r="F38" s="27">
        <v>1</v>
      </c>
      <c r="G38" s="27">
        <v>1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6">
        <v>3</v>
      </c>
      <c r="R38" s="28">
        <v>2</v>
      </c>
    </row>
    <row r="39" spans="1:18" x14ac:dyDescent="0.25">
      <c r="A39" s="5" t="s">
        <v>40</v>
      </c>
      <c r="B39" s="21">
        <v>56</v>
      </c>
      <c r="C39" s="22">
        <v>19</v>
      </c>
      <c r="D39" s="23">
        <v>5</v>
      </c>
      <c r="E39" s="23">
        <v>4</v>
      </c>
      <c r="F39" s="23">
        <v>2</v>
      </c>
      <c r="G39" s="23">
        <v>5</v>
      </c>
      <c r="H39" s="23">
        <v>9</v>
      </c>
      <c r="I39" s="23">
        <v>5</v>
      </c>
      <c r="J39" s="23">
        <v>2</v>
      </c>
      <c r="K39" s="23">
        <v>2</v>
      </c>
      <c r="L39" s="23">
        <v>0</v>
      </c>
      <c r="M39" s="23">
        <v>0</v>
      </c>
      <c r="N39" s="23">
        <v>1</v>
      </c>
      <c r="O39" s="23">
        <v>2</v>
      </c>
      <c r="P39" s="23">
        <v>0</v>
      </c>
      <c r="Q39" s="22">
        <v>53</v>
      </c>
      <c r="R39" s="24">
        <v>3</v>
      </c>
    </row>
    <row r="40" spans="1:18" x14ac:dyDescent="0.25">
      <c r="A40" s="4" t="s">
        <v>41</v>
      </c>
      <c r="B40" s="25">
        <v>0</v>
      </c>
      <c r="C40" s="26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6">
        <v>0</v>
      </c>
      <c r="R40" s="28">
        <v>0</v>
      </c>
    </row>
    <row r="41" spans="1:18" x14ac:dyDescent="0.25">
      <c r="A41" s="5" t="s">
        <v>42</v>
      </c>
      <c r="B41" s="21">
        <v>0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2">
        <v>0</v>
      </c>
      <c r="R41" s="24">
        <v>0</v>
      </c>
    </row>
    <row r="42" spans="1:18" x14ac:dyDescent="0.25">
      <c r="A42" s="4" t="s">
        <v>43</v>
      </c>
      <c r="B42" s="25">
        <v>0</v>
      </c>
      <c r="C42" s="26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6">
        <v>0</v>
      </c>
      <c r="R42" s="28">
        <v>0</v>
      </c>
    </row>
    <row r="43" spans="1:18" x14ac:dyDescent="0.25">
      <c r="A43" s="5" t="s">
        <v>44</v>
      </c>
      <c r="B43" s="21">
        <v>103</v>
      </c>
      <c r="C43" s="22">
        <v>24</v>
      </c>
      <c r="D43" s="23">
        <v>22</v>
      </c>
      <c r="E43" s="23">
        <v>10</v>
      </c>
      <c r="F43" s="23">
        <v>12</v>
      </c>
      <c r="G43" s="23">
        <v>8</v>
      </c>
      <c r="H43" s="23">
        <v>8</v>
      </c>
      <c r="I43" s="23">
        <v>14</v>
      </c>
      <c r="J43" s="23">
        <v>0</v>
      </c>
      <c r="K43" s="23">
        <v>1</v>
      </c>
      <c r="L43" s="23">
        <v>0</v>
      </c>
      <c r="M43" s="23">
        <v>2</v>
      </c>
      <c r="N43" s="23">
        <v>0</v>
      </c>
      <c r="O43" s="23">
        <v>2</v>
      </c>
      <c r="P43" s="23">
        <v>0</v>
      </c>
      <c r="Q43" s="22">
        <v>79</v>
      </c>
      <c r="R43" s="24">
        <v>24</v>
      </c>
    </row>
    <row r="44" spans="1:18" x14ac:dyDescent="0.25">
      <c r="A44" s="4" t="s">
        <v>45</v>
      </c>
      <c r="B44" s="25">
        <v>1</v>
      </c>
      <c r="C44" s="26"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6">
        <v>0</v>
      </c>
      <c r="R44" s="28">
        <v>1</v>
      </c>
    </row>
    <row r="45" spans="1:18" x14ac:dyDescent="0.25">
      <c r="A45" s="5" t="s">
        <v>46</v>
      </c>
      <c r="B45" s="21">
        <v>0</v>
      </c>
      <c r="C45" s="22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2">
        <v>0</v>
      </c>
      <c r="R45" s="24">
        <v>0</v>
      </c>
    </row>
    <row r="46" spans="1:18" x14ac:dyDescent="0.25">
      <c r="A46" s="4" t="s">
        <v>4</v>
      </c>
      <c r="B46" s="25">
        <v>40</v>
      </c>
      <c r="C46" s="26">
        <v>4</v>
      </c>
      <c r="D46" s="27">
        <v>4</v>
      </c>
      <c r="E46" s="27">
        <v>6</v>
      </c>
      <c r="F46" s="27">
        <v>8</v>
      </c>
      <c r="G46" s="27">
        <v>3</v>
      </c>
      <c r="H46" s="27">
        <v>4</v>
      </c>
      <c r="I46" s="27">
        <v>1</v>
      </c>
      <c r="J46" s="27">
        <v>4</v>
      </c>
      <c r="K46" s="27">
        <v>0</v>
      </c>
      <c r="L46" s="27">
        <v>1</v>
      </c>
      <c r="M46" s="27">
        <v>0</v>
      </c>
      <c r="N46" s="27">
        <v>1</v>
      </c>
      <c r="O46" s="27">
        <v>2</v>
      </c>
      <c r="P46" s="27">
        <v>2</v>
      </c>
      <c r="Q46" s="26">
        <v>38</v>
      </c>
      <c r="R46" s="28">
        <v>2</v>
      </c>
    </row>
    <row r="47" spans="1:18" x14ac:dyDescent="0.25">
      <c r="A47" s="5" t="s">
        <v>47</v>
      </c>
      <c r="B47" s="21">
        <v>0</v>
      </c>
      <c r="C47" s="22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2">
        <v>0</v>
      </c>
      <c r="R47" s="24">
        <v>0</v>
      </c>
    </row>
    <row r="48" spans="1:18" x14ac:dyDescent="0.25">
      <c r="A48" s="4" t="s">
        <v>48</v>
      </c>
      <c r="B48" s="25">
        <v>0</v>
      </c>
      <c r="C48" s="26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6">
        <v>0</v>
      </c>
      <c r="R48" s="28">
        <v>0</v>
      </c>
    </row>
    <row r="49" spans="1:20" x14ac:dyDescent="0.25">
      <c r="A49" s="5" t="s">
        <v>49</v>
      </c>
      <c r="B49" s="21">
        <v>0</v>
      </c>
      <c r="C49" s="22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2">
        <v>0</v>
      </c>
      <c r="R49" s="24">
        <v>0</v>
      </c>
    </row>
    <row r="50" spans="1:20" x14ac:dyDescent="0.25">
      <c r="A50" s="4" t="s">
        <v>50</v>
      </c>
      <c r="B50" s="25">
        <v>0</v>
      </c>
      <c r="C50" s="26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6">
        <v>0</v>
      </c>
      <c r="R50" s="28">
        <v>0</v>
      </c>
    </row>
    <row r="51" spans="1:20" x14ac:dyDescent="0.25">
      <c r="A51" s="5" t="s">
        <v>51</v>
      </c>
      <c r="B51" s="21">
        <v>9</v>
      </c>
      <c r="C51" s="22">
        <v>0</v>
      </c>
      <c r="D51" s="23">
        <v>1</v>
      </c>
      <c r="E51" s="23">
        <v>1</v>
      </c>
      <c r="F51" s="23">
        <v>0</v>
      </c>
      <c r="G51" s="23">
        <v>0</v>
      </c>
      <c r="H51" s="23">
        <v>4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1</v>
      </c>
      <c r="O51" s="23">
        <v>2</v>
      </c>
      <c r="P51" s="23">
        <v>0</v>
      </c>
      <c r="Q51" s="22">
        <v>9</v>
      </c>
      <c r="R51" s="24">
        <v>0</v>
      </c>
    </row>
    <row r="52" spans="1:20" x14ac:dyDescent="0.25">
      <c r="A52" s="4" t="s">
        <v>52</v>
      </c>
      <c r="B52" s="25">
        <v>1</v>
      </c>
      <c r="C52" s="26">
        <v>0</v>
      </c>
      <c r="D52" s="27">
        <v>0</v>
      </c>
      <c r="E52" s="27">
        <v>1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6">
        <v>1</v>
      </c>
      <c r="R52" s="28">
        <v>0</v>
      </c>
    </row>
    <row r="53" spans="1:20" x14ac:dyDescent="0.25">
      <c r="A53" s="5" t="s">
        <v>53</v>
      </c>
      <c r="B53" s="21">
        <v>0</v>
      </c>
      <c r="C53" s="2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2">
        <v>0</v>
      </c>
      <c r="R53" s="24">
        <v>0</v>
      </c>
    </row>
    <row r="54" spans="1:20" x14ac:dyDescent="0.25">
      <c r="A54" s="4" t="s">
        <v>54</v>
      </c>
      <c r="B54" s="25">
        <v>4</v>
      </c>
      <c r="C54" s="26">
        <v>2</v>
      </c>
      <c r="D54" s="27">
        <v>0</v>
      </c>
      <c r="E54" s="27">
        <v>1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6">
        <v>4</v>
      </c>
      <c r="R54" s="28">
        <v>0</v>
      </c>
    </row>
    <row r="55" spans="1:20" x14ac:dyDescent="0.25">
      <c r="A55" s="5" t="s">
        <v>60</v>
      </c>
      <c r="B55" s="21">
        <v>0</v>
      </c>
      <c r="C55" s="22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2">
        <v>0</v>
      </c>
      <c r="R55" s="24">
        <v>0</v>
      </c>
    </row>
    <row r="56" spans="1:20" x14ac:dyDescent="0.25">
      <c r="A56" s="4" t="s">
        <v>55</v>
      </c>
      <c r="B56" s="25">
        <v>0</v>
      </c>
      <c r="C56" s="26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6">
        <v>0</v>
      </c>
      <c r="R56" s="28">
        <v>0</v>
      </c>
    </row>
    <row r="57" spans="1:20" x14ac:dyDescent="0.25">
      <c r="A57" s="5" t="s">
        <v>56</v>
      </c>
      <c r="B57" s="21">
        <v>0</v>
      </c>
      <c r="C57" s="22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2">
        <v>0</v>
      </c>
      <c r="R57" s="24">
        <v>0</v>
      </c>
    </row>
    <row r="58" spans="1:20" x14ac:dyDescent="0.25">
      <c r="A58" s="4" t="s">
        <v>57</v>
      </c>
      <c r="B58" s="25">
        <v>1</v>
      </c>
      <c r="C58" s="26">
        <v>1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6">
        <v>0</v>
      </c>
      <c r="R58" s="28">
        <v>1</v>
      </c>
    </row>
    <row r="59" spans="1:20" x14ac:dyDescent="0.25">
      <c r="A59" s="5" t="s">
        <v>58</v>
      </c>
      <c r="B59" s="21">
        <v>36</v>
      </c>
      <c r="C59" s="22">
        <v>5</v>
      </c>
      <c r="D59" s="23">
        <v>12</v>
      </c>
      <c r="E59" s="23">
        <v>4</v>
      </c>
      <c r="F59" s="23">
        <v>7</v>
      </c>
      <c r="G59" s="23">
        <v>2</v>
      </c>
      <c r="H59" s="23">
        <v>3</v>
      </c>
      <c r="I59" s="23">
        <v>0</v>
      </c>
      <c r="J59" s="23">
        <v>1</v>
      </c>
      <c r="K59" s="23">
        <v>1</v>
      </c>
      <c r="L59" s="23">
        <v>0</v>
      </c>
      <c r="M59" s="23">
        <v>0</v>
      </c>
      <c r="N59" s="23">
        <v>0</v>
      </c>
      <c r="O59" s="23">
        <v>0</v>
      </c>
      <c r="P59" s="23">
        <v>1</v>
      </c>
      <c r="Q59" s="22">
        <v>32</v>
      </c>
      <c r="R59" s="24">
        <v>4</v>
      </c>
    </row>
    <row r="60" spans="1:20" x14ac:dyDescent="0.25">
      <c r="A60" s="4" t="s">
        <v>59</v>
      </c>
      <c r="B60" s="25">
        <v>0</v>
      </c>
      <c r="C60" s="26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6">
        <v>0</v>
      </c>
      <c r="R60" s="28">
        <v>0</v>
      </c>
    </row>
    <row r="61" spans="1:20" s="20" customFormat="1" ht="15.75" thickBot="1" x14ac:dyDescent="0.3">
      <c r="A61" s="15" t="s">
        <v>1</v>
      </c>
      <c r="B61" s="16">
        <f>SUM(B5:B60)</f>
        <v>445</v>
      </c>
      <c r="C61" s="17">
        <f t="shared" ref="C61:R61" si="0">SUM(C5:C60)</f>
        <v>107</v>
      </c>
      <c r="D61" s="18">
        <f t="shared" si="0"/>
        <v>72</v>
      </c>
      <c r="E61" s="18">
        <f t="shared" si="0"/>
        <v>49</v>
      </c>
      <c r="F61" s="18">
        <f t="shared" si="0"/>
        <v>44</v>
      </c>
      <c r="G61" s="18">
        <f t="shared" si="0"/>
        <v>34</v>
      </c>
      <c r="H61" s="18">
        <f t="shared" si="0"/>
        <v>60</v>
      </c>
      <c r="I61" s="18">
        <f t="shared" si="0"/>
        <v>33</v>
      </c>
      <c r="J61" s="18">
        <f t="shared" si="0"/>
        <v>10</v>
      </c>
      <c r="K61" s="18">
        <f t="shared" si="0"/>
        <v>8</v>
      </c>
      <c r="L61" s="18">
        <f t="shared" si="0"/>
        <v>5</v>
      </c>
      <c r="M61" s="18">
        <f t="shared" si="0"/>
        <v>2</v>
      </c>
      <c r="N61" s="18">
        <f t="shared" si="0"/>
        <v>8</v>
      </c>
      <c r="O61" s="18">
        <f t="shared" si="0"/>
        <v>9</v>
      </c>
      <c r="P61" s="18">
        <f t="shared" si="0"/>
        <v>4</v>
      </c>
      <c r="Q61" s="17">
        <f t="shared" si="0"/>
        <v>363</v>
      </c>
      <c r="R61" s="19">
        <f t="shared" si="0"/>
        <v>82</v>
      </c>
      <c r="S61" s="1"/>
      <c r="T61" s="1"/>
    </row>
    <row r="62" spans="1:20" s="14" customFormat="1" ht="31.5" customHeight="1" thickBot="1" x14ac:dyDescent="0.3">
      <c r="A62" s="49" t="s">
        <v>75</v>
      </c>
      <c r="B62" s="50"/>
      <c r="C62" s="11">
        <f>C61/$B61</f>
        <v>0.24044943820224718</v>
      </c>
      <c r="D62" s="13">
        <f t="shared" ref="D62:R62" si="1">D61/$B61</f>
        <v>0.16179775280898875</v>
      </c>
      <c r="E62" s="13">
        <f t="shared" si="1"/>
        <v>0.1101123595505618</v>
      </c>
      <c r="F62" s="13">
        <f t="shared" si="1"/>
        <v>9.8876404494382023E-2</v>
      </c>
      <c r="G62" s="13">
        <f t="shared" si="1"/>
        <v>7.6404494382022473E-2</v>
      </c>
      <c r="H62" s="13">
        <f t="shared" si="1"/>
        <v>0.1348314606741573</v>
      </c>
      <c r="I62" s="13">
        <f t="shared" si="1"/>
        <v>7.415730337078652E-2</v>
      </c>
      <c r="J62" s="13">
        <f t="shared" si="1"/>
        <v>2.247191011235955E-2</v>
      </c>
      <c r="K62" s="13">
        <f t="shared" si="1"/>
        <v>1.7977528089887642E-2</v>
      </c>
      <c r="L62" s="13">
        <f t="shared" si="1"/>
        <v>1.1235955056179775E-2</v>
      </c>
      <c r="M62" s="13">
        <f t="shared" si="1"/>
        <v>4.4943820224719105E-3</v>
      </c>
      <c r="N62" s="13">
        <f t="shared" si="1"/>
        <v>1.7977528089887642E-2</v>
      </c>
      <c r="O62" s="13">
        <f t="shared" si="1"/>
        <v>2.0224719101123594E-2</v>
      </c>
      <c r="P62" s="13">
        <f t="shared" si="1"/>
        <v>8.988764044943821E-3</v>
      </c>
      <c r="Q62" s="11">
        <f t="shared" si="1"/>
        <v>0.81573033707865172</v>
      </c>
      <c r="R62" s="12">
        <f t="shared" si="1"/>
        <v>0.1842696629213483</v>
      </c>
      <c r="S62" s="1"/>
      <c r="T62" s="1"/>
    </row>
    <row r="63" spans="1:20" s="32" customFormat="1" ht="30" customHeight="1" x14ac:dyDescent="0.25">
      <c r="A63" s="29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20" x14ac:dyDescent="0.25">
      <c r="A64" s="34" t="s">
        <v>76</v>
      </c>
    </row>
    <row r="65" spans="1:32" x14ac:dyDescent="0.25">
      <c r="A65" s="36" t="s">
        <v>79</v>
      </c>
      <c r="B65" s="37"/>
      <c r="C65" s="38" t="s">
        <v>80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32" x14ac:dyDescent="0.25">
      <c r="A66" s="3"/>
      <c r="C66" s="48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</row>
    <row r="67" spans="1:32" x14ac:dyDescent="0.25">
      <c r="A67" s="34" t="s">
        <v>66</v>
      </c>
    </row>
    <row r="68" spans="1:32" x14ac:dyDescent="0.25">
      <c r="A68" s="36" t="s">
        <v>81</v>
      </c>
      <c r="C68" s="44" t="s">
        <v>88</v>
      </c>
    </row>
    <row r="69" spans="1:32" x14ac:dyDescent="0.25">
      <c r="A69" s="36" t="s">
        <v>3</v>
      </c>
      <c r="C69" s="35" t="s">
        <v>89</v>
      </c>
    </row>
    <row r="70" spans="1:32" x14ac:dyDescent="0.25">
      <c r="A70" s="36" t="s">
        <v>62</v>
      </c>
      <c r="C70" s="44" t="s">
        <v>71</v>
      </c>
    </row>
    <row r="71" spans="1:32" x14ac:dyDescent="0.25">
      <c r="A71" s="2" t="s">
        <v>84</v>
      </c>
      <c r="C71" s="2" t="s">
        <v>98</v>
      </c>
    </row>
    <row r="72" spans="1:32" x14ac:dyDescent="0.25">
      <c r="A72" s="36" t="s">
        <v>68</v>
      </c>
      <c r="C72" s="44" t="s">
        <v>90</v>
      </c>
    </row>
    <row r="73" spans="1:32" x14ac:dyDescent="0.25">
      <c r="A73" s="36" t="s">
        <v>61</v>
      </c>
      <c r="C73" s="44" t="s">
        <v>69</v>
      </c>
    </row>
    <row r="74" spans="1:32" x14ac:dyDescent="0.25">
      <c r="A74" s="36" t="s">
        <v>85</v>
      </c>
      <c r="C74" s="2" t="s">
        <v>91</v>
      </c>
    </row>
    <row r="75" spans="1:32" x14ac:dyDescent="0.25">
      <c r="A75" s="36" t="s">
        <v>2</v>
      </c>
      <c r="C75" s="35" t="s">
        <v>92</v>
      </c>
    </row>
    <row r="76" spans="1:32" x14ac:dyDescent="0.25">
      <c r="A76" s="36" t="s">
        <v>95</v>
      </c>
      <c r="C76" s="35" t="s">
        <v>82</v>
      </c>
    </row>
    <row r="77" spans="1:32" x14ac:dyDescent="0.25">
      <c r="A77" s="2" t="s">
        <v>67</v>
      </c>
      <c r="C77" s="44" t="s">
        <v>93</v>
      </c>
    </row>
    <row r="78" spans="1:32" x14ac:dyDescent="0.25">
      <c r="A78" s="2" t="s">
        <v>96</v>
      </c>
      <c r="C78" s="2" t="s">
        <v>83</v>
      </c>
    </row>
    <row r="79" spans="1:32" x14ac:dyDescent="0.25">
      <c r="A79" s="2" t="s">
        <v>72</v>
      </c>
      <c r="C79" s="35" t="s">
        <v>87</v>
      </c>
    </row>
    <row r="80" spans="1:32" x14ac:dyDescent="0.25">
      <c r="A80" s="2" t="s">
        <v>4</v>
      </c>
      <c r="C80" s="35" t="s">
        <v>94</v>
      </c>
    </row>
    <row r="81" spans="1:18" x14ac:dyDescent="0.25">
      <c r="A81" s="2" t="s">
        <v>63</v>
      </c>
      <c r="C81" s="44" t="s">
        <v>70</v>
      </c>
    </row>
    <row r="82" spans="1:18" x14ac:dyDescent="0.25">
      <c r="A82" s="39"/>
      <c r="B82" s="37"/>
      <c r="C82" s="37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/>
    </row>
    <row r="83" spans="1:18" x14ac:dyDescent="0.25">
      <c r="A83" s="43" t="s">
        <v>65</v>
      </c>
      <c r="B83" s="37"/>
      <c r="C83" s="37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2"/>
    </row>
    <row r="84" spans="1:18" x14ac:dyDescent="0.25">
      <c r="A84" s="39" t="s">
        <v>5</v>
      </c>
      <c r="B84" s="37"/>
      <c r="C84" s="40" t="s">
        <v>73</v>
      </c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</row>
    <row r="85" spans="1:18" x14ac:dyDescent="0.25">
      <c r="A85" s="39" t="s">
        <v>64</v>
      </c>
      <c r="B85" s="37"/>
      <c r="C85" s="40" t="s">
        <v>74</v>
      </c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</sheetData>
  <mergeCells count="4">
    <mergeCell ref="A62:B62"/>
    <mergeCell ref="A1:R1"/>
    <mergeCell ref="A3:R3"/>
    <mergeCell ref="A2:R2"/>
  </mergeCells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STAR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Piwinsky, Carla (HRSA)</cp:lastModifiedBy>
  <cp:lastPrinted>2019-10-25T17:59:02Z</cp:lastPrinted>
  <dcterms:created xsi:type="dcterms:W3CDTF">2011-10-13T17:37:00Z</dcterms:created>
  <dcterms:modified xsi:type="dcterms:W3CDTF">2022-10-07T19:30:36Z</dcterms:modified>
</cp:coreProperties>
</file>